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kaER\Desktop\Ceníky eshop 2022\"/>
    </mc:Choice>
  </mc:AlternateContent>
  <xr:revisionPtr revIDLastSave="0" documentId="13_ncr:1_{82D383B9-BB33-49BF-BBE5-D0504A5226E5}" xr6:coauthVersionLast="47" xr6:coauthVersionMax="47" xr10:uidLastSave="{00000000-0000-0000-0000-000000000000}"/>
  <bookViews>
    <workbookView xWindow="-120" yWindow="-120" windowWidth="20730" windowHeight="11160" xr2:uid="{67E6AB89-1BFE-4C88-B393-C8EF5D127C0F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8" i="1"/>
</calcChain>
</file>

<file path=xl/sharedStrings.xml><?xml version="1.0" encoding="utf-8"?>
<sst xmlns="http://schemas.openxmlformats.org/spreadsheetml/2006/main" count="593" uniqueCount="591">
  <si>
    <t>Obj. kód</t>
  </si>
  <si>
    <t>Název</t>
  </si>
  <si>
    <t>011089923</t>
  </si>
  <si>
    <t>Mi-Light (WL-Box1); WiFi modul, 2,4GHz RF</t>
  </si>
  <si>
    <t>011089924</t>
  </si>
  <si>
    <t xml:space="preserve">Mi-Light (WL5); přijímač RGB+CCT pro LED pásky </t>
  </si>
  <si>
    <t>011089925</t>
  </si>
  <si>
    <t>Mi-Light (WL-433); LoRa modul, 433 MHz</t>
  </si>
  <si>
    <t>011089926</t>
  </si>
  <si>
    <t>Mi-Light (FUT086); LoRa dálkový ovladač, 433MHz</t>
  </si>
  <si>
    <t>011089927</t>
  </si>
  <si>
    <t>Mi-Light (PW01); 27W RGB+CCT, LoRa Bazénové svítidlo, 433MHz</t>
  </si>
  <si>
    <t>011089928</t>
  </si>
  <si>
    <t>Mi-Light (UW01); 15W RGB+CCT, LoRa Bazénové svítidlo, 433MHz</t>
  </si>
  <si>
    <t>011089929</t>
  </si>
  <si>
    <t>Mi-Light (UW02); 27W RGB+CCT, LoRa Bazénové svítidlo, 433Mhz</t>
  </si>
  <si>
    <t>011089930</t>
  </si>
  <si>
    <t>Mi-Light (UW03); 9W RGB+CCT, LoRa Bazénové svítidlo, 433MHz</t>
  </si>
  <si>
    <t>011089931</t>
  </si>
  <si>
    <t>011089932</t>
  </si>
  <si>
    <t>Mi-Light (FUTC05L); 25W RGB+CCT, LoRa Zahradní svítidlo, 433MHz</t>
  </si>
  <si>
    <t>011089933</t>
  </si>
  <si>
    <t>Mi-Light (SYS-T1); SYS přijímač, 2.4GHz</t>
  </si>
  <si>
    <t>011089934</t>
  </si>
  <si>
    <t>Mi-Light (SYS-T2); SYS zesilovač</t>
  </si>
  <si>
    <t>011089935</t>
  </si>
  <si>
    <t>Mi-Light (SYS-PT1); SYS kanálový zasilovač 2.4GHz</t>
  </si>
  <si>
    <t>011089936</t>
  </si>
  <si>
    <t>Mi-Light (SYS-PT2); SYS kanálový zasilovač 2.4GHz</t>
  </si>
  <si>
    <t>011089937</t>
  </si>
  <si>
    <t>Mi-Light (SYS-RL1); 24W RGB+CCT, SYS Nástěnné svítidlo, 2.4GHz</t>
  </si>
  <si>
    <t>011089938</t>
  </si>
  <si>
    <t>Mi-Light (SYS-RC1); 9W RGB+CCT, SYS Zahradní svítidlo, 2.4GHz</t>
  </si>
  <si>
    <t>011089939</t>
  </si>
  <si>
    <t>Mi-Light (SYS-RC2); 15W RGB+CCT, SYS Zahradní svítidlo, 2.4GHz</t>
  </si>
  <si>
    <t>011089940</t>
  </si>
  <si>
    <t>Mi-Light (SYS-RW2); 27W RGB+CCT, SYS Bazénové svítidlo, 2.4GHz</t>
  </si>
  <si>
    <t>011089942</t>
  </si>
  <si>
    <t>Mi-Light (SYS-RD1); 5W RGB+CCT, SYS Pozemní svítidlo, 2.4GHz</t>
  </si>
  <si>
    <t>011089943</t>
  </si>
  <si>
    <t>Mi-Light (SYS-RD2); 9W RGB+CCT, SYS Pozemní svítidlo, 2.4GHz</t>
  </si>
  <si>
    <t>011089944</t>
  </si>
  <si>
    <t>Mi-Light (FUTT07); Reflektor RGB+CCT 100W IP65, 2.4GHz/Wi-Fi</t>
  </si>
  <si>
    <t>011089600</t>
  </si>
  <si>
    <t>Mi-Light (FUTT02); Reflektor RGB+CCT 50W IP65, 2.4GHz/Wi-Fi</t>
  </si>
  <si>
    <t>011089520</t>
  </si>
  <si>
    <t>Mi-Light (FUTT03); Reflektor RGB+CCT 30W IP65, 2.4GHz/Wi-Fi</t>
  </si>
  <si>
    <t>011089510</t>
  </si>
  <si>
    <t>Mi-Light (FUTT04); Reflektor RGB+CCT 20W IP65, 2.4GHz/Wi-Fi</t>
  </si>
  <si>
    <t>011089509</t>
  </si>
  <si>
    <t>Mi-Light (FUTT05); Reflektor RGB+CCT 10W IP65, 2.4GHz/Wi-Fi</t>
  </si>
  <si>
    <t>011089508</t>
  </si>
  <si>
    <t>Mi-Light (FUTT06); Reflektor RGB+CCT 10W, DC 24V, IP65, 2.4GHz/Wi-Fi</t>
  </si>
  <si>
    <t>011089945</t>
  </si>
  <si>
    <t>Mi-Light (FUTC06); Zahradní svítidlo RGB+CCT 50W,  IP65, 2.4GHz/Wi-Fi</t>
  </si>
  <si>
    <t>011089610</t>
  </si>
  <si>
    <t>Mi-Light (FUTC01); Zahradní svítidlo RGB+CCT 9W, DC 24V, IP65, 2.4GHz/Wi-Fi</t>
  </si>
  <si>
    <t>011089612</t>
  </si>
  <si>
    <t>Mi-Light (FUTC02); Zahradní svítidlo RGB+CCT 9W, IP65, 2.4GHz/Wi-Fi</t>
  </si>
  <si>
    <t>011089946</t>
  </si>
  <si>
    <t>Mi-Light (FUTC03); Zahradní svítidlo RGB+CCT 15W, IP65, 2.4GHz/Wi-Fi</t>
  </si>
  <si>
    <t>011089947</t>
  </si>
  <si>
    <t>Mi-Light (FUTC04); Zahradní svítidlo RGB+CCT 6W, IP65, 2.4GHz/Wi-Fi</t>
  </si>
  <si>
    <t>011089948</t>
  </si>
  <si>
    <t>Mi-Light (FUTC05); Zahradní svítidlo RGB+CCT 25W, IP65, 2.4GHz/Wi-Fi</t>
  </si>
  <si>
    <t>011089949</t>
  </si>
  <si>
    <t>Mi-Light (RL1-24); Nástěnné svítidlo RGB+CCT 24W, IP66, 2.4GHz/Wi-Fi</t>
  </si>
  <si>
    <t>011089950</t>
  </si>
  <si>
    <t>Mi-Light (RL1-48); Nástěnné svítidlo RGB+CCT 48W, IP66, 2.4GHz/Wi-Fi</t>
  </si>
  <si>
    <t>011076670</t>
  </si>
  <si>
    <t>Mi-Light (FUT103); žárovka RGB+CCT 4W GU10 3000K-6500K</t>
  </si>
  <si>
    <t>011076680</t>
  </si>
  <si>
    <t>Mi-Light (FUT104); žárovka RGB+CCT 4W MR16 3000K-6500K</t>
  </si>
  <si>
    <t>011076662</t>
  </si>
  <si>
    <t>Mi-Light (FUT105); žárovka RGB+CCT 12W E27 RGB+3000K-6500K</t>
  </si>
  <si>
    <t>011076640</t>
  </si>
  <si>
    <t>Mi-Light (FUT013); žárovka CCT 5W E14 3000K-6500K</t>
  </si>
  <si>
    <t>011076659</t>
  </si>
  <si>
    <t>Mi-Light (FUT014); žárovka RGB+CCT 6W E27 RGB+3000-6500K</t>
  </si>
  <si>
    <t>011076661</t>
  </si>
  <si>
    <t>Mi-Light (FUT012); žárovka RGB+CCT 9W E27 RGB+3000K-6500K</t>
  </si>
  <si>
    <t>011076612</t>
  </si>
  <si>
    <t>Mi-Light (FUT062); RGB+CCT 9W 2,4GHz/Wi-Fi, bodové, výklopné, podhledové, kruhové</t>
  </si>
  <si>
    <t>011076600</t>
  </si>
  <si>
    <t>Mi-Light (FUT068); RGB+CCT 6W 2,4GHz/Wi-Fi, podhledové kruhové</t>
  </si>
  <si>
    <t>011076613</t>
  </si>
  <si>
    <t>Mi-Light (FUT064); RGB+CCT 9W 2,4GHz/Wi-Fi, podhledové, čtvercové</t>
  </si>
  <si>
    <t>011089952</t>
  </si>
  <si>
    <t>Mi-Light (FUT061); RGB+CCT 9W 2,4GHz/Wi-Fi, podhledové kruhové</t>
  </si>
  <si>
    <t>Mi-Light (FUT066); RGB+CCT 12W 2,4GHz/Wi-Fi, podhledové kruhové</t>
  </si>
  <si>
    <t>011089953</t>
  </si>
  <si>
    <t>Mi-Light (FUT060); RGB+CCT 25W 2,4GHz/Wi-Fi, podhledové kruhové</t>
  </si>
  <si>
    <t>011089954</t>
  </si>
  <si>
    <t>Mi-Light (FUT065); RGB+CCT 18W 2,4GHz/Wi-Fi, podhledové kruhové</t>
  </si>
  <si>
    <t>011076601</t>
  </si>
  <si>
    <t>Mi-Light (FUT063); RGB+CCT 6W IP54 2,4GHz/Wi-Fi, podhledové kruhové</t>
  </si>
  <si>
    <t>011076611</t>
  </si>
  <si>
    <t>Mi-Light (FUT069); RGB+CCT 15W IP54 2,4GHz/Wi-Fi, podhledové kruhové</t>
  </si>
  <si>
    <t>011089956</t>
  </si>
  <si>
    <t>Mi-Light (PX1); 5v1 páskový přijímač 100W 2,4GHz/Wi-Fi</t>
  </si>
  <si>
    <t>011089900</t>
  </si>
  <si>
    <t>Mi-Light (LS2); 5 v 1 chytrý LED přijímač 2,4GHz/Wi-Fi</t>
  </si>
  <si>
    <t>011087000</t>
  </si>
  <si>
    <t>Mi-Light (FUT035); přijímač RF CCT Touch pro LED pásky</t>
  </si>
  <si>
    <t>011086998</t>
  </si>
  <si>
    <t>Mi-Light (FUT036); ovladač/přijímač, jednokanálový</t>
  </si>
  <si>
    <t>011086100</t>
  </si>
  <si>
    <t>Mi-Light (FUT037); přijímač RGB 2,4GHz RF</t>
  </si>
  <si>
    <t>011086000</t>
  </si>
  <si>
    <t>Mi-Light (FUT038); přijímač RGBW 2,4GHz RF</t>
  </si>
  <si>
    <t>Mi-Light (FUT039); přijímač RGBW 2,4GHz RF</t>
  </si>
  <si>
    <t>011089910</t>
  </si>
  <si>
    <t>Mi-Light (PA4); 4-Kanálový výkonný zesilovač</t>
  </si>
  <si>
    <t>011089958</t>
  </si>
  <si>
    <t>Mi-Light (PA5); 5-Kanálový výkonný zesilovač</t>
  </si>
  <si>
    <t>011084950</t>
  </si>
  <si>
    <t>Mi-Light (FUT043); příjímač RGB, max. 15A out., 2.4GHz RF/Wi-Fi</t>
  </si>
  <si>
    <t>011084960</t>
  </si>
  <si>
    <t>Mi-Light (FUT044); příjímač RGBW, max. 15A out., 2.4GHz RF/Wi-Fi</t>
  </si>
  <si>
    <t>011084970</t>
  </si>
  <si>
    <t>Mi-Light (FUT045); příjímač RGB+CCT, max. 15A out., 2.4GHz RF/Wi-Fi</t>
  </si>
  <si>
    <t>011087997</t>
  </si>
  <si>
    <t>MI-Light (FUT021); Jednokanálový LED páskový, ovládací systém</t>
  </si>
  <si>
    <t>011087998</t>
  </si>
  <si>
    <t>MI-Light (FUT022); CCT LED páskový, ovládací systém</t>
  </si>
  <si>
    <t>011087996</t>
  </si>
  <si>
    <t>MI-Light (FUT020); RGB LED páskový, ovládací systém</t>
  </si>
  <si>
    <t>011087999</t>
  </si>
  <si>
    <t>MI-Light (FUT025); dotykový RGB LED páskový, ovládací systém</t>
  </si>
  <si>
    <t>011088000</t>
  </si>
  <si>
    <t>MI-Light (FUT027); dotykový RGBW LED páskový, ovládací systém</t>
  </si>
  <si>
    <t>011088001</t>
  </si>
  <si>
    <t>MI-Light (FUT028); RGBW LED páskový, ovládací systém - automatický přenos signálu a synchronizace</t>
  </si>
  <si>
    <t>011083100</t>
  </si>
  <si>
    <t>Mi-Light (FUT089); dálkový ovladač RGB+CCT 2,4GHz RF   !! 8-zone !!</t>
  </si>
  <si>
    <t>011083449</t>
  </si>
  <si>
    <t>Mi-Light (FUT006); dálkový ovladač CCT RF 2,4Ghz s otočným kolečkem</t>
  </si>
  <si>
    <t>011083450</t>
  </si>
  <si>
    <t>Mi-Light (FUT007); dálkový ovladač CCT RF 2,4Ghz univerzální</t>
  </si>
  <si>
    <t>011089959</t>
  </si>
  <si>
    <t xml:space="preserve">Mi-Light (FUT087); dotykový stmívající dálkový ovladač </t>
  </si>
  <si>
    <t>011083105</t>
  </si>
  <si>
    <t xml:space="preserve">Mi-Light (FUT088); dotykový ovladač RGB+CCT  </t>
  </si>
  <si>
    <t>011083000</t>
  </si>
  <si>
    <t>Mi-Light (FUT092); dálkový ovladač RGB+CCT 2,4GHz RF 4-zone</t>
  </si>
  <si>
    <t>011083399</t>
  </si>
  <si>
    <t>Mi-Light (FUT095); dálkový ovladač RGBW 2,4GHz RF 4-Zone</t>
  </si>
  <si>
    <t>011083400</t>
  </si>
  <si>
    <t>Mi-Light (FUT096); dálkový ovladač RGBW 2,4GHz RF 4-Zone, dotykový</t>
  </si>
  <si>
    <t>011076560</t>
  </si>
  <si>
    <t>Mi-Light (B8); 8-zónový RGB+CCT dotykový panel 3V ,2,4GHz</t>
  </si>
  <si>
    <t>011076570</t>
  </si>
  <si>
    <t>Mi-Light (B0); RGB+CCT dotykový panel 3V 2,4GHz</t>
  </si>
  <si>
    <t>011076498</t>
  </si>
  <si>
    <t>Mi-Light (B1); 4-zónový jednobarevný dotykový panel 3V(2xAAA),2,4GHz</t>
  </si>
  <si>
    <t>011076499</t>
  </si>
  <si>
    <t>Mi-Light (T1); 4-zónový jednobarevný dotykový panel 230V,2,4GHz</t>
  </si>
  <si>
    <t>011076500</t>
  </si>
  <si>
    <t>Mi-Light (B2); 4-zónový CCT dotykový panel 3V(2xAAA),2,4GHz</t>
  </si>
  <si>
    <t>011076510</t>
  </si>
  <si>
    <t>Mi-Light (T2); 4-zónový CCT dotykový panel 230V,2,4GHz</t>
  </si>
  <si>
    <t>011076520</t>
  </si>
  <si>
    <t>Mi-Light (B3); 4-zónový RGB/RGBW dotykový panel 3V (2xAAA),2,4GHz</t>
  </si>
  <si>
    <t>011076530</t>
  </si>
  <si>
    <t>Mi-Light (T3); 4-zónový RGB/RGBW dotykový panel 230V,2,4GHz</t>
  </si>
  <si>
    <t>011076540</t>
  </si>
  <si>
    <t>Mi-Light (B4); 4-zónový RGB+CCT dotykový panel 3V (2xAAA),2,4GHz</t>
  </si>
  <si>
    <t>011076550</t>
  </si>
  <si>
    <t>Mi-Light (T4); 4-zónový RGB+CCT dotykový panel 230V ,2,4GHz</t>
  </si>
  <si>
    <t>011076572</t>
  </si>
  <si>
    <t xml:space="preserve">Mi-Light (P1); Chytrý panelový ovladač/přijímač </t>
  </si>
  <si>
    <t>011076573</t>
  </si>
  <si>
    <t>Mi-Light (P2); Chytrý panelový ovladač/přijímač CCT</t>
  </si>
  <si>
    <t>011076574</t>
  </si>
  <si>
    <t xml:space="preserve">Mi-Light (P3); Chytrý panelový ovladač/přijímač RGB&amp;RGBW&amp;RGB+CCT </t>
  </si>
  <si>
    <t>011089906</t>
  </si>
  <si>
    <t>Mi-Light (PL1); Stmívatelná jednotka 40W 0/1~10V</t>
  </si>
  <si>
    <t>011089902</t>
  </si>
  <si>
    <t>Mi-Light (LS4); příjímací jednotka 2,4GHz/Wi-Fi</t>
  </si>
  <si>
    <t>011076575</t>
  </si>
  <si>
    <t>Mi-Light (L1); stmívací panel 2,4GHz/Wi-Fi</t>
  </si>
  <si>
    <t>011076576</t>
  </si>
  <si>
    <t>Mi-Light (L4); 4-zónový stmívací panel 2,4GHz/Wi-Fi</t>
  </si>
  <si>
    <t>011076615</t>
  </si>
  <si>
    <t>Mi-Light (FUTL01); RGB+CCT 40W 2,4GHz/Wi-Fi, podhledový panel 595x595</t>
  </si>
  <si>
    <t>011089961</t>
  </si>
  <si>
    <t>Mi-Light (PL2); zdroj pro LED panel CCT 2,4GHz/Wi-Fi</t>
  </si>
  <si>
    <t>011089962</t>
  </si>
  <si>
    <t>Mi-Light (PL5); zdroj pro LED panel RGB+CCT 2,4GHz/Wi-Fi</t>
  </si>
  <si>
    <t>011089963</t>
  </si>
  <si>
    <t>Mi-Light (FUTL03); RGB+CCT 20W 2,4GHz/Wi-Fi, podhledový panel 295x295</t>
  </si>
  <si>
    <t>011089964</t>
  </si>
  <si>
    <t>Mi-Light (DP1); DALI stmívatelný panel</t>
  </si>
  <si>
    <t>011089966</t>
  </si>
  <si>
    <t>Mi-Light (DP3); DALI RGB+CCT panel</t>
  </si>
  <si>
    <t>011089967</t>
  </si>
  <si>
    <t>Mi-Light (DL-POW1); DALI zdroj (DALI BUS)</t>
  </si>
  <si>
    <t>011089969</t>
  </si>
  <si>
    <t>Mi-Light (DL5); 5v1 páskový přijímač</t>
  </si>
  <si>
    <t>011089970</t>
  </si>
  <si>
    <t>Mi-Light (DL-DOW25); RGB+CCT 25W, DALI, podhledové kruhové</t>
  </si>
  <si>
    <t>011005002</t>
  </si>
  <si>
    <t>LED pásek 4,8W/m 60LED 2835 IP20 12V 370lm  teplá bílá 3000K</t>
  </si>
  <si>
    <t>011005003</t>
  </si>
  <si>
    <t>LED pásek 4,8W/m 60LED 2835 IP20 12V 400lm neutrální bílá 4000K</t>
  </si>
  <si>
    <t>011005004</t>
  </si>
  <si>
    <t>LED pásek 4,8W/m 60LED 2835 IP20 12V 420lm studená bílá 6000K</t>
  </si>
  <si>
    <t>011004999</t>
  </si>
  <si>
    <t>LED pásek 4,8W/m 60LED 2835 IP20 24V 370lm teplá bílá 3000K</t>
  </si>
  <si>
    <t>011005000</t>
  </si>
  <si>
    <t>LED pásek 4,8W/m 60LED 2835 IP20 24V 400lm neutrální bílá 4000K</t>
  </si>
  <si>
    <t>011005001</t>
  </si>
  <si>
    <t>LED pásek 4,8W/m 60LED 2835 IP20 24V 420lm studená bílá 4000K</t>
  </si>
  <si>
    <t>011005096</t>
  </si>
  <si>
    <t>LED pásek 9,6W/m 120LED 2835 IP20 12V 750lm teplá bílá 3000K</t>
  </si>
  <si>
    <t>011005097</t>
  </si>
  <si>
    <t>LED pásek 9,6W/m 120LED 2835 IP20 12V 800lm neutrální bílá 4000K</t>
  </si>
  <si>
    <t>011005098</t>
  </si>
  <si>
    <t>LED pásek 9,6W/m 120LED 2835 IP20 12V 850lm studená bílá 6000K</t>
  </si>
  <si>
    <t>011005100</t>
  </si>
  <si>
    <t>LED pásek 9,6W/m 120LED 2835 IP20 24V 750lm teplá bílá 3000K</t>
  </si>
  <si>
    <t>011005101</t>
  </si>
  <si>
    <t>LED pásek 9,6W/m 120LED 2835 IP20 24V 800lm neutrální bílá 4000K</t>
  </si>
  <si>
    <t>011005099</t>
  </si>
  <si>
    <t>LED pásek 9,6W/m 120LED 2835 IP20 24V 800lm studená bílá 6000K</t>
  </si>
  <si>
    <t>011005010</t>
  </si>
  <si>
    <t>LED pásek 14,4W/m 120LED 2835 IP20 12V 1200lm teplá bílá 3000K</t>
  </si>
  <si>
    <t>011006120</t>
  </si>
  <si>
    <t>LED pásek 14,4W/m 120LED 2835 IP20 12V 1200lm neutrální bílá 4000K</t>
  </si>
  <si>
    <t>011006020</t>
  </si>
  <si>
    <t>LED pásek 14,4W/m 120LED 2835 IP20 12V 1200lm studená bílá 6000K</t>
  </si>
  <si>
    <t>011008033</t>
  </si>
  <si>
    <t>LED pásek 14,4W/m 120LED 2835 IP20 24V 1400lm teplá bílá 3000K</t>
  </si>
  <si>
    <t>011008032</t>
  </si>
  <si>
    <t>LED pásek 14,4W/m 120LED 2835 IP20 24V 1400lm neutrální bílá 4000K</t>
  </si>
  <si>
    <t>011008034</t>
  </si>
  <si>
    <t>LED pásek 14,4W/m 120LED 2835 IP20 24V 1450lm studená bílá 6000K</t>
  </si>
  <si>
    <t>011005105</t>
  </si>
  <si>
    <t>LED pásek 20W/m 120LED 2835 IP20 12V 2100lm teplá bílá 3000K</t>
  </si>
  <si>
    <t>011005106</t>
  </si>
  <si>
    <t>LED pásek 20W/m 120LED 2835 IP20 12V 2200lm neutrální bílá 4000K</t>
  </si>
  <si>
    <t>011005103</t>
  </si>
  <si>
    <t>LED pásek 20W/m 120LED 2835 IP20 12V 2200lm studená bílá 6000K</t>
  </si>
  <si>
    <t>011005107</t>
  </si>
  <si>
    <t>LED pásek 20W/m 120LED 2835 IP20 24V 2100lm teplá bílá 3000K</t>
  </si>
  <si>
    <t>LED pásek 20W/m 120LED 2835 IP20 24V 2200lm neutrální bílá 4000K</t>
  </si>
  <si>
    <t>011005109</t>
  </si>
  <si>
    <t>LED pásek 20W/m 120LED 2835 IP20 24V 2200lm studená bílá 6000K</t>
  </si>
  <si>
    <t>011010325</t>
  </si>
  <si>
    <t>LED pásek 24W/m 240LED 2835 IP20 24V 2350lm teplá bílá 3000K</t>
  </si>
  <si>
    <t>011010343</t>
  </si>
  <si>
    <t>LED pásek 24W/m 240LED 2835 IP20 24V 2450lm neutrální bílá 4000K</t>
  </si>
  <si>
    <t>011010346</t>
  </si>
  <si>
    <t>LED pásek 24W/m 240LED 2835 IP20 24V 2500lm studená bílá 6000K</t>
  </si>
  <si>
    <t>011010317</t>
  </si>
  <si>
    <t>LED pásek hybridní 22W/m 128LED 2835 SAMSUNG IP20 24V 3300lm teplá bílá 3000K</t>
  </si>
  <si>
    <t>011010316</t>
  </si>
  <si>
    <t>LED pásek hybridní 22W/m 128LED 2835 SAMSUNG IP20 24V 3350lm neutrální bílá 4000K</t>
  </si>
  <si>
    <t>011010318</t>
  </si>
  <si>
    <t>LED pásek hybridní 22W/m 128LED 2835 SAMSUNG IP20 24V 3350lm studená bílá 6000K</t>
  </si>
  <si>
    <t>011010314</t>
  </si>
  <si>
    <t xml:space="preserve">LED pásek CCT 9,6W/m 120LED 2835 IP20 12V 2700-6500K 720-790lm </t>
  </si>
  <si>
    <t>011010100</t>
  </si>
  <si>
    <t>LED pásek CCT 2v1 14,4W/m 60LED 5050 CRI93 IP20 12V 2700-6500K 1350lm</t>
  </si>
  <si>
    <t>011010313</t>
  </si>
  <si>
    <t>LED pásek CCT 19,2W/m 112LED 2835 IP20 24V 2700-6500K 1700lm</t>
  </si>
  <si>
    <t>011010311</t>
  </si>
  <si>
    <t>LED pásek CCT 22W/m 160LED 2835 SAMSUNG IP20 24V 2700-6500K 2500lm</t>
  </si>
  <si>
    <t>011010303</t>
  </si>
  <si>
    <t>LED pásek CCT 25W/m 224LED 3014 IP20 24V 2700-6500K 2300lm</t>
  </si>
  <si>
    <t>011010330</t>
  </si>
  <si>
    <t>LED pásek RGB 14,4W/m 60LED 5050 IP20 12V RGB 850lm</t>
  </si>
  <si>
    <t>011010329</t>
  </si>
  <si>
    <t>LED pásek RGB 14,4W/m 60LED 5050 IP20 24V RGB 850lm</t>
  </si>
  <si>
    <t>011010324</t>
  </si>
  <si>
    <t>LED pásek RGB 23W/m 96LED 5050 IP20 24V 1300lm</t>
  </si>
  <si>
    <t>011010347</t>
  </si>
  <si>
    <t>LED pásek RGBW 4v1 19,2W/m 60LED 5050 IP20 12V RGB+3000K 470lm</t>
  </si>
  <si>
    <t>011010348</t>
  </si>
  <si>
    <t>LED pásek RGBW 4v1 19,2W/m 60LED 5050 IP20 12V RGB+4000K 490lm</t>
  </si>
  <si>
    <t>011010349</t>
  </si>
  <si>
    <t>LED pásek RGBW 4v1 19,2W/m 60LED 5050 IP20 12V RGB+6000K 500lm</t>
  </si>
  <si>
    <t>011010332</t>
  </si>
  <si>
    <t>LED pásek RGBW 4v1 19,2W/m 60LED 5050 IP20 24V RGB+3000K 470lm</t>
  </si>
  <si>
    <t>011010331</t>
  </si>
  <si>
    <t>LED pásek RGBW 4v1 19,2W/m 60LED 5050 IP20 24V RGB+4000K 490lm</t>
  </si>
  <si>
    <t>011010337</t>
  </si>
  <si>
    <t>LED pásek RGBW 4v1 19,2W/m 60LED 5050 IP20 24V RGB+6000K 500lm</t>
  </si>
  <si>
    <t>011010320</t>
  </si>
  <si>
    <t>LED pásek RGBW 27W/m 96LED 5050 IP20 24V RGB+3000K 730lm</t>
  </si>
  <si>
    <t>011010322</t>
  </si>
  <si>
    <t>LED pásek RGBW 27W/m 96LED 5050 IP20 24V RGB+4000K 750lm</t>
  </si>
  <si>
    <t>011005104</t>
  </si>
  <si>
    <t>LED pásek RGB+CCT 5v1 20W/m 60LED 5050 IP20 24V 600lm</t>
  </si>
  <si>
    <t>011010302</t>
  </si>
  <si>
    <t>LED pásek RGB+CCT 5v1 25W/m 84LED 5050 IP20 24V 780lm</t>
  </si>
  <si>
    <t>011040000</t>
  </si>
  <si>
    <t>Napájecí adaptér LAD-24-12 24W 12V IP20</t>
  </si>
  <si>
    <t>011038556</t>
  </si>
  <si>
    <t>Napájecí adaptér LAD-48-12 48W 12V IP20</t>
  </si>
  <si>
    <t>011041000</t>
  </si>
  <si>
    <t>Napájecí adaptér LAD-60-12 60W 12V IP20</t>
  </si>
  <si>
    <t>011042000</t>
  </si>
  <si>
    <t>Napájecí adaptér LAD-84-12 84W 12V IP20</t>
  </si>
  <si>
    <t>011038636</t>
  </si>
  <si>
    <t>Napájecí zdroj MEANWELL HLG-240-12A 192W 12V IP65</t>
  </si>
  <si>
    <t>011038600</t>
  </si>
  <si>
    <t>Napájecí zdroj MEANWELL HLG-240-12A 240W 24V IP65</t>
  </si>
  <si>
    <t>011038608</t>
  </si>
  <si>
    <t>Napájecí zdroj MEANWELL HLG-320-12A 264W 12V IP65</t>
  </si>
  <si>
    <t>011038601</t>
  </si>
  <si>
    <t>Napájecí zdroj MEANWELL HLG-320-12A 320W 24V IP65</t>
  </si>
  <si>
    <t>011038602</t>
  </si>
  <si>
    <t>Napájecí zdroj MEANWELL HLG-480-24A 480W 24V IP65</t>
  </si>
  <si>
    <t>011038551</t>
  </si>
  <si>
    <t>Napájecí zdroj MEANWELL LPV-20-12 20W 12V IP67</t>
  </si>
  <si>
    <t>Napájecí zdroj MEANWELL LPV-20-24 20W 24V IP67</t>
  </si>
  <si>
    <t>011038552</t>
  </si>
  <si>
    <t>Napájecí zdroj MEANWELL LPV-35-12 36W 12V IP67</t>
  </si>
  <si>
    <t>011038557</t>
  </si>
  <si>
    <t>Napájecí zdroj MEANWELL LPV-35-24 36W 24V IP67</t>
  </si>
  <si>
    <t>011038553</t>
  </si>
  <si>
    <t>Napájecí zdroj MEANWELL LPV-60-12 60W 12V IP67</t>
  </si>
  <si>
    <t>011038558</t>
  </si>
  <si>
    <t>Napájecí zdroj MEANWELL LPV-60-24 60W 24V IP67</t>
  </si>
  <si>
    <t>011038554</t>
  </si>
  <si>
    <t>Napájecí zdroj MEANWELL LPV-100-12 100W 12V IP67</t>
  </si>
  <si>
    <t>011038559</t>
  </si>
  <si>
    <t>Napájecí zdroj MEANWELL LPV-100-24 100W 24V IP67</t>
  </si>
  <si>
    <t>011038555</t>
  </si>
  <si>
    <t>Napájecí zdroj MEANWELL LPV-150-12 120W 12V IP67</t>
  </si>
  <si>
    <t>011038560</t>
  </si>
  <si>
    <t>Napájecí zdroj MEANWELL LPV-150-24 150W 24V IP67</t>
  </si>
  <si>
    <t>011054100</t>
  </si>
  <si>
    <t>011055000</t>
  </si>
  <si>
    <t>Vypínač a stmívač pro LED pásky 12/24V do profilů dotykový</t>
  </si>
  <si>
    <t>016002000</t>
  </si>
  <si>
    <t>Dvojlinka 2x0,35 bílá</t>
  </si>
  <si>
    <t>016002100</t>
  </si>
  <si>
    <t>Dvojlinka 2x0,50 bílá</t>
  </si>
  <si>
    <t>016001000</t>
  </si>
  <si>
    <t>Dvojlinka 2x0,35 černorudá</t>
  </si>
  <si>
    <t>016001100</t>
  </si>
  <si>
    <t>Dvojlinka 2x0,50 černorudá</t>
  </si>
  <si>
    <t>016004000</t>
  </si>
  <si>
    <t>CCT 3 - žílový kabel 3x0,35mm</t>
  </si>
  <si>
    <t>016003200</t>
  </si>
  <si>
    <t>RGB 4 - žílový kabel</t>
  </si>
  <si>
    <t>016003000</t>
  </si>
  <si>
    <t>RGBW 5 - žílový kabel 5x0,35mm</t>
  </si>
  <si>
    <t>016003100</t>
  </si>
  <si>
    <t>RGB+CCT 6 - žílový kabel 6x0,35mm</t>
  </si>
  <si>
    <t>Elektromontážní ceník Mi-Light</t>
  </si>
  <si>
    <t>011076608</t>
  </si>
  <si>
    <t>011084000</t>
  </si>
  <si>
    <t>Maloobchodní cena bez DPH</t>
  </si>
  <si>
    <t>Mi-Light (RL1-24L); 24W RGB+CCT, LoRa Nástěnné svítidlo, 433MHz</t>
  </si>
  <si>
    <t>011089972</t>
  </si>
  <si>
    <t>Mi-Light (FUT107); žárovka CCT 6W GU10 3000K-6500K</t>
  </si>
  <si>
    <t>019001229</t>
  </si>
  <si>
    <t>Mi-Light (FUT035W); přijímač RF CCT Touch pro LED pásky</t>
  </si>
  <si>
    <t>019001230</t>
  </si>
  <si>
    <t>Mi-Light (FUT036W); ovladač/přijímač, jednokanálový</t>
  </si>
  <si>
    <t>019001231</t>
  </si>
  <si>
    <t>Mi-Light (FUT037W); přijímač RGB 2,4GHz RF</t>
  </si>
  <si>
    <t>019001232</t>
  </si>
  <si>
    <t>Mi-Light (FUT038W); přijímač RGBW 2,4GHz RF</t>
  </si>
  <si>
    <t>019001233</t>
  </si>
  <si>
    <t>Mi-Light (FUT039W); přijímač RGBW 2,4GHz RF</t>
  </si>
  <si>
    <t>019001234</t>
  </si>
  <si>
    <t>Mi-Light (TRI-C1); stmívač dimLED TRIAK PR ACT240W</t>
  </si>
  <si>
    <t>019001235</t>
  </si>
  <si>
    <t xml:space="preserve">Mi-Light (K1/K1-B); ovladač dimLED </t>
  </si>
  <si>
    <t>019001236</t>
  </si>
  <si>
    <t>Mi-Light (LL1028); RGB+CCT 18W 2,4GHz/Wi-Fi, lineární</t>
  </si>
  <si>
    <t>019001237</t>
  </si>
  <si>
    <t>'MI-Light (FUT040); CCT LED páskový ovládací systém</t>
  </si>
  <si>
    <t>019001238</t>
  </si>
  <si>
    <t>'MI-Light (FUT041); Jednokanálový LED páskový ovládací systém</t>
  </si>
  <si>
    <t>019001239</t>
  </si>
  <si>
    <t>'MI-Light (FUT042); RGB LED páskový ovládací systém</t>
  </si>
  <si>
    <t>019001240</t>
  </si>
  <si>
    <t>'MI-Light (FUT043A); RGB LED páskový ovládací systém s držákem na ovladač</t>
  </si>
  <si>
    <t>019001241</t>
  </si>
  <si>
    <t>'MI-Light (FUT044A); RGBW LED páskový ovládací systém s držákem na ovladač</t>
  </si>
  <si>
    <t>019001242</t>
  </si>
  <si>
    <t>'MI-Light (FUT045A); RGB+CCT LED páskový ovládací systém s držákem na ovladač</t>
  </si>
  <si>
    <t>019001243</t>
  </si>
  <si>
    <t>Mi-Light (FUT035S); SLIM přijímač RF CCT Touch pro LED pásky</t>
  </si>
  <si>
    <t>019001244</t>
  </si>
  <si>
    <t>Mi-Light (FUT036S); SLIM ovladač/přijímač, jednokanálový</t>
  </si>
  <si>
    <t>019001245</t>
  </si>
  <si>
    <t>Mi-Light (FUT037S); SLIM přijímač RGB 2,4GHz RF</t>
  </si>
  <si>
    <t>019001246</t>
  </si>
  <si>
    <t>Mi-Light (FUT038S); SLIM přijímač RGBW 2,4GHz RF</t>
  </si>
  <si>
    <t>019001247</t>
  </si>
  <si>
    <t>Mi-Light (FUT039S); SLIM přijímač RGBW 2,4GHz RF</t>
  </si>
  <si>
    <t>019001248</t>
  </si>
  <si>
    <t>Mi-Light (FUT035M); přijímač RF CCT Touch pro LED pásky</t>
  </si>
  <si>
    <t>019001249</t>
  </si>
  <si>
    <t>Mi-Light (FUT036M); ovladač/přijímač, jednokanálový</t>
  </si>
  <si>
    <t>019001250</t>
  </si>
  <si>
    <t>Mi-Light (FUT037M); přijímač RGB 2,4GHz RF</t>
  </si>
  <si>
    <t>019001251</t>
  </si>
  <si>
    <t>Mi-Light (FUT038M); přijímač RGBW 2,4GHz RF</t>
  </si>
  <si>
    <t>019001252</t>
  </si>
  <si>
    <t>Mi-Light (FUT039M); přijímač RGBW 2,4GHz RF</t>
  </si>
  <si>
    <t>019001253</t>
  </si>
  <si>
    <t>'Mi-Light (LS2-WP); IP67 5 v 1 chytrý LED přijímač 2,4GHz/Wi-Fi</t>
  </si>
  <si>
    <t>019001254</t>
  </si>
  <si>
    <t xml:space="preserve">'Mi-Light (WL5-WP); IP67 přijímač RGB+CCT pro LED pásky </t>
  </si>
  <si>
    <t>019001255</t>
  </si>
  <si>
    <t xml:space="preserve">Mi-Light (FUT087B); dotykový stmívající dálkový ovladač </t>
  </si>
  <si>
    <t>019001256</t>
  </si>
  <si>
    <t>'Mi-Light (FUT089B); dálkový ovladač RGB+CCT 2,4GHz RF   !! 8-zone !!</t>
  </si>
  <si>
    <t>019001257</t>
  </si>
  <si>
    <t>'Mi-Light (FUT092B); dálkový ovladač RGB+CCT 2,4GHz RF 4-zone</t>
  </si>
  <si>
    <t>019001258</t>
  </si>
  <si>
    <t>'Mi-Light (FUT096B); dálkový ovladač RGBW 2,4GHz RF 4-Zone, dotykový</t>
  </si>
  <si>
    <t>019001259</t>
  </si>
  <si>
    <t>'Mi-Light (FUT099); nástěnný držák na ovladač</t>
  </si>
  <si>
    <t>019001260</t>
  </si>
  <si>
    <t>'Mi-Light (B1-B); 4-zónový jednobarevný dotykový panel 3V(2xAAA),2,4GHz</t>
  </si>
  <si>
    <t>019001261</t>
  </si>
  <si>
    <t>'Mi-Light (B2-B); 4-zónový CCT dotykový panel 3V(2xAAA),2,4GHz</t>
  </si>
  <si>
    <t>019001262</t>
  </si>
  <si>
    <t>'Mi-Light (B3-B); 4-zónový RGB/RGBW dotykový panel 3V (2xAAA),2,4GHz</t>
  </si>
  <si>
    <t>019001263</t>
  </si>
  <si>
    <t>'Mi-Light (B4-B); 4-zónový RGB+CCT dotykový panel 3V (2xAAA),2,4GHz</t>
  </si>
  <si>
    <t>019001264</t>
  </si>
  <si>
    <t>'Mi-Light (per1); napájení 230V B0</t>
  </si>
  <si>
    <t>019001265</t>
  </si>
  <si>
    <t>Mi-Light (FUT017); žárovka CCT 6W E27 3000K-6500K</t>
  </si>
  <si>
    <t>019001266</t>
  </si>
  <si>
    <t>Mi-Light (FUT019); žárovka CCT 9W E27 3000K-6500K</t>
  </si>
  <si>
    <t>019001267</t>
  </si>
  <si>
    <t>'Mi-Light (FUT106); žárovka RGB+CCT 6W GU10 RGB+3000-6500K</t>
  </si>
  <si>
    <t>019001268</t>
  </si>
  <si>
    <t>'Mi-Light (FUT108); žárovka RGB+CCT 6W GU10 RGB+3000-6500K</t>
  </si>
  <si>
    <t>019001269</t>
  </si>
  <si>
    <t>'Mi-Light (FUT070); RGB+CCT 6W 2,4GHz/Wi-Fi, podhledové kruhové</t>
  </si>
  <si>
    <t>019001270</t>
  </si>
  <si>
    <t>'Mi-Light (FUT071); RGB+CCT 12W 2,4GHz/Wi-Fi, podhledové kruhové</t>
  </si>
  <si>
    <t>019001271</t>
  </si>
  <si>
    <t>'Mi-Light (FUT072); RGB+CCT 12W 2,4GHz/Wi-Fi, podhledové kruhové</t>
  </si>
  <si>
    <t>019001272</t>
  </si>
  <si>
    <t>'Mi-Light (FUTT07); Reflektor RGB+CCT 100W IP65, 2.4GHz/Wi-Fi</t>
  </si>
  <si>
    <t>019001273</t>
  </si>
  <si>
    <t>'Mi-Light (FUTT08); Reflektor RGB+CCT 200W IP65, 2.4GHz/Wi-Fi</t>
  </si>
  <si>
    <t>019001274</t>
  </si>
  <si>
    <t>'Mi-Light (FUTC07); Zahradní svítidlo RGB+CCT 100W,  IP65, 2.4GHz/Wi-Fi</t>
  </si>
  <si>
    <t>019001275</t>
  </si>
  <si>
    <t>'Mi-Light (FUTC07); Zahradní svítidlo RGB+CCT 6W,  IP65, 2.4GHz/Wi-Fi 24V</t>
  </si>
  <si>
    <t>019001276</t>
  </si>
  <si>
    <t>'Mi-Light (BYPAC0001002); Nabíjecí zdroj k FUTC08</t>
  </si>
  <si>
    <t>019001277</t>
  </si>
  <si>
    <t>'Mi-Light (AYMWR0001087); Propojovací kabel k FUTC08</t>
  </si>
  <si>
    <t>019001278</t>
  </si>
  <si>
    <t>'Mi-Light (AYMFL0001042); Minikonektor k FUTC08</t>
  </si>
  <si>
    <t>019001279</t>
  </si>
  <si>
    <t>019001280</t>
  </si>
  <si>
    <t>'Mi-Light (FUTC09); Zahradní svítidlo RGB+CCT 18W,  IP65, 2.4GHz/Wi-Fi</t>
  </si>
  <si>
    <t>019001281</t>
  </si>
  <si>
    <t>Mi-Light (SYS-RW1); 12W RGB+CCT, SYS Bazénové svítidlo, 2.4GHz</t>
  </si>
  <si>
    <t>019001282</t>
  </si>
  <si>
    <t>Mi-Light (SYS-LINE); 3-kanálový kabel</t>
  </si>
  <si>
    <t>019001283</t>
  </si>
  <si>
    <t>Mi-Light (AYMFL0001032); 3-kanálový konektor IP68</t>
  </si>
  <si>
    <t>019001284</t>
  </si>
  <si>
    <t>Mi-Light (AYMFL0001033); 3-kanálový T konektor IP68</t>
  </si>
  <si>
    <t>019001285</t>
  </si>
  <si>
    <t xml:space="preserve">Mi-Light (AYMFL0001038); 3-kanálový T konektor </t>
  </si>
  <si>
    <t>019001286</t>
  </si>
  <si>
    <t xml:space="preserve">Mi-Light (AYMFL0001034); 3-kanálový X konektor </t>
  </si>
  <si>
    <t>019001287</t>
  </si>
  <si>
    <t>Mi-Light (PW01); 18W RGB+CCT, LoRa Bazénové svítidlo, 433MHz</t>
  </si>
  <si>
    <t>019001288</t>
  </si>
  <si>
    <t>'Mi-Light (RL1-24L); Nástěnné svítidlo RGB+CCT 24W, IP66, 2.4GHz/Wi-Fi</t>
  </si>
  <si>
    <t>019001289</t>
  </si>
  <si>
    <t>'Mi-Light (FUTC06L); 50W RGB+CCT, LoRa Zahradní svítidlo, 433MHz</t>
  </si>
  <si>
    <t>019001290</t>
  </si>
  <si>
    <t>'Mi-Light (RD-9L); 9W RGB+CCT, LoRa Pozemní svítidlo, 433MHz</t>
  </si>
  <si>
    <t>019001291</t>
  </si>
  <si>
    <t>'Mi-Light (DP1S); DALI stmívatelný panel</t>
  </si>
  <si>
    <t>019001292</t>
  </si>
  <si>
    <t>'Mi-Light (DP2S); DALI CCT panel</t>
  </si>
  <si>
    <t>019001293</t>
  </si>
  <si>
    <t>'Mi-Light (DP3S); DALI RGB+CCT panel</t>
  </si>
  <si>
    <t>019001294</t>
  </si>
  <si>
    <t xml:space="preserve">'Mi-Light (DLX); DALI přijímač RGB+CCT pro LED pásky </t>
  </si>
  <si>
    <t>019001295</t>
  </si>
  <si>
    <t>'Mi-Light (FUTD01); DMX Vysílač 2.4GHz</t>
  </si>
  <si>
    <t>019001296</t>
  </si>
  <si>
    <t>'Mi-Light (D1-CX); DMX 1-kanálový zasilovač 2.4GHz</t>
  </si>
  <si>
    <t>019001297</t>
  </si>
  <si>
    <t>'Mi-Light (D2-CX); DMX 2-kanálový zasilovač 2.4GHz</t>
  </si>
  <si>
    <t>019001298</t>
  </si>
  <si>
    <t>'Mi-Light (D3-CX); DMX 3-kanálový zasilovač 2.4GHz</t>
  </si>
  <si>
    <t>019001299</t>
  </si>
  <si>
    <t>'Mi-Light (D4-CX); DMX 4-kanálový zasilovač 2.4GHz</t>
  </si>
  <si>
    <t>019001300</t>
  </si>
  <si>
    <t>'Mi-Light (D5-CX); DMX 5-kanálový zasilovač 2.4GHz</t>
  </si>
  <si>
    <t>019001301</t>
  </si>
  <si>
    <t>'Mi-Light (D4-W72); 72W RGBW, DMX Nástěnné svítidlo</t>
  </si>
  <si>
    <t>019001302</t>
  </si>
  <si>
    <t>'Mi-Light (D5-W72); 72W RGBW, DMX Nástěnné svítidlo</t>
  </si>
  <si>
    <t>019001303</t>
  </si>
  <si>
    <t>'Mi-Light (D5-G50); 50W RGB+CCT, DMX Zahradní svítidlo</t>
  </si>
  <si>
    <t>019001304</t>
  </si>
  <si>
    <t>'Mi-Light (D5-G100); 100W RGB+CCT, DMX Zahradní svítidlo</t>
  </si>
  <si>
    <t>019001305</t>
  </si>
  <si>
    <t>'Mi-Light (X1); DMX512 stmívatelný panel</t>
  </si>
  <si>
    <t>019001306</t>
  </si>
  <si>
    <t>'Mi-Light (X2); DMX512 CCT panel</t>
  </si>
  <si>
    <t>019001307</t>
  </si>
  <si>
    <t>'Mi-Light (X3); DMX512 RGB panel</t>
  </si>
  <si>
    <t>019001308</t>
  </si>
  <si>
    <t>'Mi-Light (X4); DMX512 RGBW panel</t>
  </si>
  <si>
    <t>019001309</t>
  </si>
  <si>
    <t>'Mi-Light (X5); DMX512 RGB+CCT panel</t>
  </si>
  <si>
    <t>4739149</t>
  </si>
  <si>
    <t>LED panel 60x60 36W 3500lm CCT, UGR&lt;21, stmívatelný, bílý</t>
  </si>
  <si>
    <t>Dálkový ovladač pro LED panel CCT</t>
  </si>
  <si>
    <t>LM6WWR</t>
  </si>
  <si>
    <t>LED podhledové svítidlo LeMan 24V 6W 500lm 3000K, kruhové</t>
  </si>
  <si>
    <t>LM6NWR</t>
  </si>
  <si>
    <t>LED podhledové svítidlo LeMan 24V 6W 500lm 4000K, kruhové</t>
  </si>
  <si>
    <t>LM6WWSQ</t>
  </si>
  <si>
    <t>LED podhledové svítidlo LeMan 24V 6W 500lm 3000K, čtvercové</t>
  </si>
  <si>
    <t>LM6NWSQ</t>
  </si>
  <si>
    <t>LED podhledové svítidlo LeMan 24V 6W 500lm 4000K, čtvercové</t>
  </si>
  <si>
    <t>LM12WWR</t>
  </si>
  <si>
    <t>LED podhledové svítidlo LeMan 24V 12W 1000lm 3000K, kruhové</t>
  </si>
  <si>
    <t>LM12NWR</t>
  </si>
  <si>
    <t>LED podhledové svítidlo LeMan 24V 12W 1000lm 4000K, kruhové</t>
  </si>
  <si>
    <t>LM12WWSQ</t>
  </si>
  <si>
    <t>LED podhledové svítidlo LeMan 24V 12W 1000lm 3000K, čtvercové</t>
  </si>
  <si>
    <t>LM12NWSQ</t>
  </si>
  <si>
    <t>LED podhledové svítidlo LeMan 24V 12W 1000lm 4000K, čtvercové</t>
  </si>
  <si>
    <t>LM18WWR</t>
  </si>
  <si>
    <t>LED podhledové svítidlo LeMan 24V 18W 1500lm 3000K, kruhové</t>
  </si>
  <si>
    <t>LM18NWR</t>
  </si>
  <si>
    <t>LED podhledové svítidlo LeMan 24V 18W 1500lm 4000K, kruhové</t>
  </si>
  <si>
    <t>LM18WWSQ</t>
  </si>
  <si>
    <t>LED podhledové svítidlo LeMan 24V 18W 1500lm 3000K, čtvercové</t>
  </si>
  <si>
    <t>LM18NWSQ</t>
  </si>
  <si>
    <t>LED podhledové svítidlo LeMan 24V 18W 1500lm 4000K, čtvercové</t>
  </si>
  <si>
    <t>LM24WWR</t>
  </si>
  <si>
    <t>LED podhledové svítidlo LeMan 24V 24W 2000lm 3000K, kruhové</t>
  </si>
  <si>
    <t>LM24NWR</t>
  </si>
  <si>
    <t>LED podhledové svítidlo LeMan 24V 24W 2000lm 4000K, kruhové</t>
  </si>
  <si>
    <t>LM24WWSQ</t>
  </si>
  <si>
    <t>LED podhledové svítidlo LeMan 24V 24W 2000lm 3000K, čtvercové</t>
  </si>
  <si>
    <t>LM24NWSQ</t>
  </si>
  <si>
    <t>LED podhledové svítidlo LeMan 24V 24W 2000lm 4000K, čtvercové</t>
  </si>
  <si>
    <t>019001310</t>
  </si>
  <si>
    <t>LED pásek 10W/m 480LED/m 1050lm 24V COB WW IP20</t>
  </si>
  <si>
    <t>019001225</t>
  </si>
  <si>
    <t>LED pásek 10W/m 480LED/m 1050lm 24V COB NW IP20</t>
  </si>
  <si>
    <t>019001311</t>
  </si>
  <si>
    <t>LED pásek 10W/m 480LED/m 1050lm 24V COB CW IP20</t>
  </si>
  <si>
    <t>019001216</t>
  </si>
  <si>
    <t>LED pásek 16W/m 480LED/m 1650lm 24V COB WW IP20</t>
  </si>
  <si>
    <t>019001222</t>
  </si>
  <si>
    <t>LED pásek 16W/m 480LED/m 1600lm 24V COB NW IP20</t>
  </si>
  <si>
    <t>019001312</t>
  </si>
  <si>
    <t>LED pásek 16W/m 480LED/m 1600lm 24V COB CW IP20</t>
  </si>
  <si>
    <t>019001219</t>
  </si>
  <si>
    <t>LED pásek 10W/m 480LED/m 1050lm 24V COB WW IP68</t>
  </si>
  <si>
    <t>019001223</t>
  </si>
  <si>
    <t>LED pásek 10W/m 480LED/m 1050lm 24V COB NW IP68</t>
  </si>
  <si>
    <t>019001313</t>
  </si>
  <si>
    <t>LED pásek 10W/m 480LED/m 1050lm 24V COB CW IP68</t>
  </si>
  <si>
    <t>019001218</t>
  </si>
  <si>
    <t>LED pásek 20W/m 608LED/m 1400lm 24V COB CCT IP20</t>
  </si>
  <si>
    <t>Stmívač pro LED pásky do profilů tlačítkový TOL-1S 12/24V</t>
  </si>
  <si>
    <t>'Mi-Light (FUTC08); Zahradní svítidlo RGB+CCT 6W,  IP65, 2.4GHz/Wi-Fi 24V</t>
  </si>
  <si>
    <t>019001325</t>
  </si>
  <si>
    <t>Mi-Light (LS2C01); L spojka 2PIN 10mm</t>
  </si>
  <si>
    <t>019001326</t>
  </si>
  <si>
    <t>Mi-Light (LS3C01); L spojka 3PIN 10mm</t>
  </si>
  <si>
    <t>019001327</t>
  </si>
  <si>
    <t>Mi-Light (LS3C01); L spojka 4PIN 10mm</t>
  </si>
  <si>
    <t>019001328</t>
  </si>
  <si>
    <t>Mi-Light (LS3C01); L spojka 5PIN 12mm</t>
  </si>
  <si>
    <t>019001329</t>
  </si>
  <si>
    <t>Mi-Light (LS3C01); L spojka 6PIN 12mm</t>
  </si>
  <si>
    <t>019001330</t>
  </si>
  <si>
    <t>Mi-Light (LS3C01); I spojka 2PIN 10mm</t>
  </si>
  <si>
    <t>Elektromontážní ceník platný od 1.2.2022</t>
  </si>
  <si>
    <t>MOC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</si>
</sst>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164" fontId="3" fillId="0" borderId="0" xfId="0" applyNumberFormat="1" applyFont="1"/>
    <xf numFmtId="0" fontId="6" fillId="0" borderId="0" xfId="0" applyFont="1"/>
    <xf numFmtId="164" fontId="6" fillId="0" borderId="0" xfId="0" applyNumberFormat="1" applyFont="1"/>
    <xf numFmtId="0" fontId="7" fillId="0" borderId="0" xfId="0" applyFont="1" applyAlignment="1" applyProtection="1">
      <alignment horizontal="right"/>
      <protection hidden="1"/>
    </xf>
    <xf numFmtId="0" fontId="9" fillId="0" borderId="0" xfId="1" applyFont="1" applyAlignment="1" applyProtection="1">
      <alignment horizontal="right"/>
      <protection hidden="1"/>
    </xf>
    <xf numFmtId="164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9" fontId="2" fillId="3" borderId="1" xfId="0" quotePrefix="1" applyNumberFormat="1" applyFont="1" applyFill="1" applyBorder="1"/>
    <xf numFmtId="0" fontId="2" fillId="3" borderId="1" xfId="0" quotePrefix="1" applyFont="1" applyFill="1" applyBorder="1"/>
    <xf numFmtId="49" fontId="2" fillId="3" borderId="1" xfId="0" quotePrefix="1" applyNumberFormat="1" applyFont="1" applyFill="1" applyBorder="1" applyAlignment="1">
      <alignment horizontal="left"/>
    </xf>
    <xf numFmtId="49" fontId="2" fillId="3" borderId="1" xfId="0" quotePrefix="1" applyNumberFormat="1" applyFont="1" applyFill="1" applyBorder="1" applyAlignment="1">
      <alignment horizontal="left" vertical="center"/>
    </xf>
    <xf numFmtId="49" fontId="2" fillId="3" borderId="1" xfId="0" quotePrefix="1" applyNumberFormat="1" applyFont="1" applyFill="1" applyBorder="1" applyAlignment="1">
      <alignment horizontal="left" vertical="top"/>
    </xf>
    <xf numFmtId="0" fontId="2" fillId="3" borderId="1" xfId="0" quotePrefix="1" applyFont="1" applyFill="1" applyBorder="1" applyAlignment="1">
      <alignment wrapText="1"/>
    </xf>
    <xf numFmtId="164" fontId="3" fillId="0" borderId="2" xfId="0" applyNumberFormat="1" applyFont="1" applyBorder="1"/>
    <xf numFmtId="164" fontId="0" fillId="0" borderId="1" xfId="0" applyNumberFormat="1" applyBorder="1"/>
    <xf numFmtId="0" fontId="1" fillId="4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quotePrefix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161925</xdr:rowOff>
    </xdr:from>
    <xdr:to>
      <xdr:col>1</xdr:col>
      <xdr:colOff>1564975</xdr:colOff>
      <xdr:row>3</xdr:row>
      <xdr:rowOff>114300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2368EC2-FBF8-4084-9455-A3643F0E54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56" t="22522" r="6706" b="27428"/>
        <a:stretch/>
      </xdr:blipFill>
      <xdr:spPr bwMode="auto">
        <a:xfrm>
          <a:off x="114300" y="161925"/>
          <a:ext cx="21841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1887854</xdr:colOff>
      <xdr:row>1</xdr:row>
      <xdr:rowOff>28575</xdr:rowOff>
    </xdr:from>
    <xdr:to>
      <xdr:col>2</xdr:col>
      <xdr:colOff>640080</xdr:colOff>
      <xdr:row>3</xdr:row>
      <xdr:rowOff>171450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6B3C0CEC-B0B4-4D61-9BB3-6BC3FCF88CE5}"/>
            </a:ext>
          </a:extLst>
        </xdr:cNvPr>
        <xdr:cNvSpPr txBox="1"/>
      </xdr:nvSpPr>
      <xdr:spPr>
        <a:xfrm>
          <a:off x="2621279" y="219075"/>
          <a:ext cx="3524251" cy="523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Elektroradce.cz s.r.o.</a:t>
          </a:r>
          <a:r>
            <a:rPr lang="cs-CZ" sz="1050" u="none"/>
            <a:t> 	</a:t>
          </a:r>
          <a:r>
            <a:rPr lang="cs-CZ" sz="105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Hradecká </a:t>
          </a:r>
          <a:r>
            <a:rPr lang="cs-CZ" sz="105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527</a:t>
          </a:r>
        </a:p>
        <a:p>
          <a:r>
            <a:rPr lang="cs-CZ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info@elektroradce.cz</a:t>
          </a:r>
          <a:r>
            <a:rPr lang="cs-CZ" sz="1050" u="none"/>
            <a:t> 	</a:t>
          </a:r>
          <a:r>
            <a:rPr lang="cs-CZ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533 52 Staré Hradiště</a:t>
          </a:r>
          <a:r>
            <a:rPr lang="cs-CZ" sz="1050" u="none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398E6-E5DC-4FFE-A925-C6C74AA56C00}">
  <dimension ref="A2:D301"/>
  <sheetViews>
    <sheetView tabSelected="1" workbookViewId="0">
      <selection activeCell="G15" sqref="G15"/>
    </sheetView>
  </sheetViews>
  <sheetFormatPr defaultRowHeight="15" x14ac:dyDescent="0.25"/>
  <cols>
    <col min="1" max="1" width="11" customWidth="1"/>
    <col min="2" max="2" width="71.5703125" customWidth="1"/>
    <col min="3" max="3" width="17.28515625" style="1" customWidth="1"/>
    <col min="4" max="4" width="15.5703125" customWidth="1"/>
  </cols>
  <sheetData>
    <row r="2" spans="1:4" x14ac:dyDescent="0.25">
      <c r="B2" s="4"/>
      <c r="C2" s="4"/>
    </row>
    <row r="3" spans="1:4" x14ac:dyDescent="0.25">
      <c r="B3" s="5"/>
      <c r="C3" s="4"/>
    </row>
    <row r="5" spans="1:4" s="7" customFormat="1" ht="22.5" customHeight="1" x14ac:dyDescent="0.25">
      <c r="A5" s="8" t="s">
        <v>352</v>
      </c>
      <c r="C5" s="6"/>
    </row>
    <row r="6" spans="1:4" s="2" customFormat="1" ht="12" x14ac:dyDescent="0.2">
      <c r="A6" s="2" t="s">
        <v>589</v>
      </c>
      <c r="C6" s="3"/>
    </row>
    <row r="7" spans="1:4" ht="27" customHeight="1" x14ac:dyDescent="0.25">
      <c r="A7" s="18" t="s">
        <v>0</v>
      </c>
      <c r="B7" s="19" t="s">
        <v>1</v>
      </c>
      <c r="C7" s="20" t="s">
        <v>355</v>
      </c>
      <c r="D7" s="17" t="s">
        <v>590</v>
      </c>
    </row>
    <row r="8" spans="1:4" x14ac:dyDescent="0.25">
      <c r="A8" s="9" t="s">
        <v>2</v>
      </c>
      <c r="B8" s="10" t="s">
        <v>3</v>
      </c>
      <c r="C8" s="15">
        <v>529</v>
      </c>
      <c r="D8" s="16">
        <f>C8*1.21</f>
        <v>640.09</v>
      </c>
    </row>
    <row r="9" spans="1:4" x14ac:dyDescent="0.25">
      <c r="A9" s="9" t="s">
        <v>4</v>
      </c>
      <c r="B9" s="10" t="s">
        <v>5</v>
      </c>
      <c r="C9" s="15">
        <v>622</v>
      </c>
      <c r="D9" s="16">
        <f t="shared" ref="D9:D72" si="0">C9*1.21</f>
        <v>752.62</v>
      </c>
    </row>
    <row r="10" spans="1:4" x14ac:dyDescent="0.25">
      <c r="A10" s="9" t="s">
        <v>6</v>
      </c>
      <c r="B10" s="10" t="s">
        <v>7</v>
      </c>
      <c r="C10" s="15">
        <v>793</v>
      </c>
      <c r="D10" s="16">
        <f t="shared" si="0"/>
        <v>959.53</v>
      </c>
    </row>
    <row r="11" spans="1:4" x14ac:dyDescent="0.25">
      <c r="A11" s="9" t="s">
        <v>8</v>
      </c>
      <c r="B11" s="10" t="s">
        <v>9</v>
      </c>
      <c r="C11" s="15">
        <v>518</v>
      </c>
      <c r="D11" s="16">
        <f t="shared" si="0"/>
        <v>626.78</v>
      </c>
    </row>
    <row r="12" spans="1:4" x14ac:dyDescent="0.25">
      <c r="A12" s="9" t="s">
        <v>10</v>
      </c>
      <c r="B12" s="10" t="s">
        <v>11</v>
      </c>
      <c r="C12" s="15">
        <v>3042</v>
      </c>
      <c r="D12" s="16">
        <f t="shared" si="0"/>
        <v>3680.8199999999997</v>
      </c>
    </row>
    <row r="13" spans="1:4" x14ac:dyDescent="0.25">
      <c r="A13" s="9" t="s">
        <v>12</v>
      </c>
      <c r="B13" s="10" t="s">
        <v>13</v>
      </c>
      <c r="C13" s="15">
        <v>2850</v>
      </c>
      <c r="D13" s="16">
        <f t="shared" si="0"/>
        <v>3448.5</v>
      </c>
    </row>
    <row r="14" spans="1:4" x14ac:dyDescent="0.25">
      <c r="A14" s="9" t="s">
        <v>14</v>
      </c>
      <c r="B14" s="10" t="s">
        <v>15</v>
      </c>
      <c r="C14" s="15">
        <v>4304</v>
      </c>
      <c r="D14" s="16">
        <f t="shared" si="0"/>
        <v>5207.84</v>
      </c>
    </row>
    <row r="15" spans="1:4" x14ac:dyDescent="0.25">
      <c r="A15" s="9" t="s">
        <v>16</v>
      </c>
      <c r="B15" s="10" t="s">
        <v>17</v>
      </c>
      <c r="C15" s="15">
        <v>2727</v>
      </c>
      <c r="D15" s="16">
        <f t="shared" si="0"/>
        <v>3299.67</v>
      </c>
    </row>
    <row r="16" spans="1:4" x14ac:dyDescent="0.25">
      <c r="A16" s="9" t="s">
        <v>18</v>
      </c>
      <c r="B16" s="10" t="s">
        <v>356</v>
      </c>
      <c r="C16" s="15">
        <v>4684</v>
      </c>
      <c r="D16" s="16">
        <f t="shared" si="0"/>
        <v>5667.6399999999994</v>
      </c>
    </row>
    <row r="17" spans="1:4" x14ac:dyDescent="0.25">
      <c r="A17" s="9" t="s">
        <v>19</v>
      </c>
      <c r="B17" s="10" t="s">
        <v>20</v>
      </c>
      <c r="C17" s="15">
        <v>2797</v>
      </c>
      <c r="D17" s="16">
        <f t="shared" si="0"/>
        <v>3384.37</v>
      </c>
    </row>
    <row r="18" spans="1:4" x14ac:dyDescent="0.25">
      <c r="A18" s="9" t="s">
        <v>21</v>
      </c>
      <c r="B18" s="10" t="s">
        <v>22</v>
      </c>
      <c r="C18" s="15">
        <v>747</v>
      </c>
      <c r="D18" s="16">
        <f t="shared" si="0"/>
        <v>903.87</v>
      </c>
    </row>
    <row r="19" spans="1:4" x14ac:dyDescent="0.25">
      <c r="A19" s="9" t="s">
        <v>23</v>
      </c>
      <c r="B19" s="10" t="s">
        <v>24</v>
      </c>
      <c r="C19" s="15">
        <v>488</v>
      </c>
      <c r="D19" s="16">
        <f t="shared" si="0"/>
        <v>590.48</v>
      </c>
    </row>
    <row r="20" spans="1:4" x14ac:dyDescent="0.25">
      <c r="A20" s="9" t="s">
        <v>25</v>
      </c>
      <c r="B20" s="10" t="s">
        <v>26</v>
      </c>
      <c r="C20" s="15">
        <v>7135</v>
      </c>
      <c r="D20" s="16">
        <f t="shared" si="0"/>
        <v>8633.35</v>
      </c>
    </row>
    <row r="21" spans="1:4" x14ac:dyDescent="0.25">
      <c r="A21" s="9" t="s">
        <v>27</v>
      </c>
      <c r="B21" s="10" t="s">
        <v>28</v>
      </c>
      <c r="C21" s="15">
        <v>6698</v>
      </c>
      <c r="D21" s="16">
        <f t="shared" si="0"/>
        <v>8104.58</v>
      </c>
    </row>
    <row r="22" spans="1:4" x14ac:dyDescent="0.25">
      <c r="A22" s="9" t="s">
        <v>29</v>
      </c>
      <c r="B22" s="10" t="s">
        <v>30</v>
      </c>
      <c r="C22" s="15">
        <v>4586</v>
      </c>
      <c r="D22" s="16">
        <f t="shared" si="0"/>
        <v>5549.0599999999995</v>
      </c>
    </row>
    <row r="23" spans="1:4" x14ac:dyDescent="0.25">
      <c r="A23" s="9" t="s">
        <v>31</v>
      </c>
      <c r="B23" s="10" t="s">
        <v>32</v>
      </c>
      <c r="C23" s="15">
        <v>1363</v>
      </c>
      <c r="D23" s="16">
        <f t="shared" si="0"/>
        <v>1649.23</v>
      </c>
    </row>
    <row r="24" spans="1:4" x14ac:dyDescent="0.25">
      <c r="A24" s="9" t="s">
        <v>33</v>
      </c>
      <c r="B24" s="10" t="s">
        <v>34</v>
      </c>
      <c r="C24" s="15">
        <v>1856</v>
      </c>
      <c r="D24" s="16">
        <f t="shared" si="0"/>
        <v>2245.7599999999998</v>
      </c>
    </row>
    <row r="25" spans="1:4" x14ac:dyDescent="0.25">
      <c r="A25" s="9" t="s">
        <v>35</v>
      </c>
      <c r="B25" s="10" t="s">
        <v>36</v>
      </c>
      <c r="C25" s="15">
        <v>3811</v>
      </c>
      <c r="D25" s="16">
        <f t="shared" si="0"/>
        <v>4611.3099999999995</v>
      </c>
    </row>
    <row r="26" spans="1:4" x14ac:dyDescent="0.25">
      <c r="A26" s="9" t="s">
        <v>37</v>
      </c>
      <c r="B26" s="10" t="s">
        <v>38</v>
      </c>
      <c r="C26" s="15">
        <v>1264</v>
      </c>
      <c r="D26" s="16">
        <f t="shared" si="0"/>
        <v>1529.44</v>
      </c>
    </row>
    <row r="27" spans="1:4" x14ac:dyDescent="0.25">
      <c r="A27" s="9" t="s">
        <v>39</v>
      </c>
      <c r="B27" s="10" t="s">
        <v>40</v>
      </c>
      <c r="C27" s="15">
        <v>1860</v>
      </c>
      <c r="D27" s="16">
        <f t="shared" si="0"/>
        <v>2250.6</v>
      </c>
    </row>
    <row r="28" spans="1:4" x14ac:dyDescent="0.25">
      <c r="A28" s="9" t="s">
        <v>41</v>
      </c>
      <c r="B28" s="10" t="s">
        <v>42</v>
      </c>
      <c r="C28" s="15">
        <v>7860</v>
      </c>
      <c r="D28" s="16">
        <f t="shared" si="0"/>
        <v>9510.6</v>
      </c>
    </row>
    <row r="29" spans="1:4" x14ac:dyDescent="0.25">
      <c r="A29" s="10" t="s">
        <v>43</v>
      </c>
      <c r="B29" s="10" t="s">
        <v>44</v>
      </c>
      <c r="C29" s="15">
        <v>3776</v>
      </c>
      <c r="D29" s="16">
        <f t="shared" si="0"/>
        <v>4568.96</v>
      </c>
    </row>
    <row r="30" spans="1:4" x14ac:dyDescent="0.25">
      <c r="A30" s="10" t="s">
        <v>45</v>
      </c>
      <c r="B30" s="10" t="s">
        <v>46</v>
      </c>
      <c r="C30" s="15">
        <v>2349</v>
      </c>
      <c r="D30" s="16">
        <f t="shared" si="0"/>
        <v>2842.29</v>
      </c>
    </row>
    <row r="31" spans="1:4" x14ac:dyDescent="0.25">
      <c r="A31" s="10" t="s">
        <v>47</v>
      </c>
      <c r="B31" s="10" t="s">
        <v>48</v>
      </c>
      <c r="C31" s="15">
        <v>1945</v>
      </c>
      <c r="D31" s="16">
        <f t="shared" si="0"/>
        <v>2353.4499999999998</v>
      </c>
    </row>
    <row r="32" spans="1:4" x14ac:dyDescent="0.25">
      <c r="A32" s="10" t="s">
        <v>49</v>
      </c>
      <c r="B32" s="10" t="s">
        <v>50</v>
      </c>
      <c r="C32" s="15">
        <v>1389</v>
      </c>
      <c r="D32" s="16">
        <f t="shared" si="0"/>
        <v>1680.69</v>
      </c>
    </row>
    <row r="33" spans="1:4" x14ac:dyDescent="0.25">
      <c r="A33" s="10" t="s">
        <v>51</v>
      </c>
      <c r="B33" s="10" t="s">
        <v>52</v>
      </c>
      <c r="C33" s="15">
        <v>1395</v>
      </c>
      <c r="D33" s="16">
        <f t="shared" si="0"/>
        <v>1687.95</v>
      </c>
    </row>
    <row r="34" spans="1:4" x14ac:dyDescent="0.25">
      <c r="A34" s="9" t="s">
        <v>53</v>
      </c>
      <c r="B34" s="10" t="s">
        <v>54</v>
      </c>
      <c r="C34" s="15">
        <v>4365</v>
      </c>
      <c r="D34" s="16">
        <f t="shared" si="0"/>
        <v>5281.65</v>
      </c>
    </row>
    <row r="35" spans="1:4" x14ac:dyDescent="0.25">
      <c r="A35" s="10" t="s">
        <v>55</v>
      </c>
      <c r="B35" s="10" t="s">
        <v>56</v>
      </c>
      <c r="C35" s="15">
        <v>1122</v>
      </c>
      <c r="D35" s="16">
        <f t="shared" si="0"/>
        <v>1357.62</v>
      </c>
    </row>
    <row r="36" spans="1:4" x14ac:dyDescent="0.25">
      <c r="A36" s="9" t="s">
        <v>57</v>
      </c>
      <c r="B36" s="10" t="s">
        <v>58</v>
      </c>
      <c r="C36" s="15">
        <v>1168</v>
      </c>
      <c r="D36" s="16">
        <f t="shared" si="0"/>
        <v>1413.28</v>
      </c>
    </row>
    <row r="37" spans="1:4" x14ac:dyDescent="0.25">
      <c r="A37" s="9" t="s">
        <v>59</v>
      </c>
      <c r="B37" s="10" t="s">
        <v>60</v>
      </c>
      <c r="C37" s="15">
        <v>1856</v>
      </c>
      <c r="D37" s="16">
        <f t="shared" si="0"/>
        <v>2245.7599999999998</v>
      </c>
    </row>
    <row r="38" spans="1:4" x14ac:dyDescent="0.25">
      <c r="A38" s="9" t="s">
        <v>61</v>
      </c>
      <c r="B38" s="10" t="s">
        <v>62</v>
      </c>
      <c r="C38" s="15">
        <v>826</v>
      </c>
      <c r="D38" s="16">
        <f t="shared" si="0"/>
        <v>999.45999999999992</v>
      </c>
    </row>
    <row r="39" spans="1:4" x14ac:dyDescent="0.25">
      <c r="A39" s="9" t="s">
        <v>63</v>
      </c>
      <c r="B39" s="10" t="s">
        <v>64</v>
      </c>
      <c r="C39" s="15">
        <v>2457</v>
      </c>
      <c r="D39" s="16">
        <f t="shared" si="0"/>
        <v>2972.97</v>
      </c>
    </row>
    <row r="40" spans="1:4" x14ac:dyDescent="0.25">
      <c r="A40" s="11" t="s">
        <v>65</v>
      </c>
      <c r="B40" s="10" t="s">
        <v>66</v>
      </c>
      <c r="C40" s="15">
        <v>4695</v>
      </c>
      <c r="D40" s="16">
        <f t="shared" si="0"/>
        <v>5680.95</v>
      </c>
    </row>
    <row r="41" spans="1:4" x14ac:dyDescent="0.25">
      <c r="A41" s="11" t="s">
        <v>67</v>
      </c>
      <c r="B41" s="10" t="s">
        <v>68</v>
      </c>
      <c r="C41" s="15">
        <v>6081</v>
      </c>
      <c r="D41" s="16">
        <f t="shared" si="0"/>
        <v>7358.01</v>
      </c>
    </row>
    <row r="42" spans="1:4" x14ac:dyDescent="0.25">
      <c r="A42" s="10" t="s">
        <v>357</v>
      </c>
      <c r="B42" s="10" t="s">
        <v>358</v>
      </c>
      <c r="C42" s="15">
        <v>434</v>
      </c>
      <c r="D42" s="16">
        <f t="shared" si="0"/>
        <v>525.14</v>
      </c>
    </row>
    <row r="43" spans="1:4" x14ac:dyDescent="0.25">
      <c r="A43" s="10" t="s">
        <v>69</v>
      </c>
      <c r="B43" s="10" t="s">
        <v>70</v>
      </c>
      <c r="C43" s="15">
        <v>403</v>
      </c>
      <c r="D43" s="16">
        <f t="shared" si="0"/>
        <v>487.63</v>
      </c>
    </row>
    <row r="44" spans="1:4" x14ac:dyDescent="0.25">
      <c r="A44" s="10" t="s">
        <v>71</v>
      </c>
      <c r="B44" s="10" t="s">
        <v>72</v>
      </c>
      <c r="C44" s="15">
        <v>403</v>
      </c>
      <c r="D44" s="16">
        <f t="shared" si="0"/>
        <v>487.63</v>
      </c>
    </row>
    <row r="45" spans="1:4" x14ac:dyDescent="0.25">
      <c r="A45" s="10" t="s">
        <v>73</v>
      </c>
      <c r="B45" s="10" t="s">
        <v>74</v>
      </c>
      <c r="C45" s="15">
        <v>839</v>
      </c>
      <c r="D45" s="16">
        <f t="shared" si="0"/>
        <v>1015.1899999999999</v>
      </c>
    </row>
    <row r="46" spans="1:4" x14ac:dyDescent="0.25">
      <c r="A46" s="10" t="s">
        <v>75</v>
      </c>
      <c r="B46" s="10" t="s">
        <v>76</v>
      </c>
      <c r="C46" s="15">
        <v>456</v>
      </c>
      <c r="D46" s="16">
        <f t="shared" si="0"/>
        <v>551.76</v>
      </c>
    </row>
    <row r="47" spans="1:4" x14ac:dyDescent="0.25">
      <c r="A47" s="9" t="s">
        <v>77</v>
      </c>
      <c r="B47" s="10" t="s">
        <v>78</v>
      </c>
      <c r="C47" s="15">
        <v>409</v>
      </c>
      <c r="D47" s="16">
        <f t="shared" si="0"/>
        <v>494.89</v>
      </c>
    </row>
    <row r="48" spans="1:4" x14ac:dyDescent="0.25">
      <c r="A48" s="10" t="s">
        <v>79</v>
      </c>
      <c r="B48" s="10" t="s">
        <v>80</v>
      </c>
      <c r="C48" s="15">
        <v>602</v>
      </c>
      <c r="D48" s="16">
        <f t="shared" si="0"/>
        <v>728.42</v>
      </c>
    </row>
    <row r="49" spans="1:4" x14ac:dyDescent="0.25">
      <c r="A49" s="10" t="s">
        <v>81</v>
      </c>
      <c r="B49" s="10" t="s">
        <v>82</v>
      </c>
      <c r="C49" s="15">
        <v>1061</v>
      </c>
      <c r="D49" s="16">
        <f t="shared" si="0"/>
        <v>1283.81</v>
      </c>
    </row>
    <row r="50" spans="1:4" x14ac:dyDescent="0.25">
      <c r="A50" s="10" t="s">
        <v>83</v>
      </c>
      <c r="B50" s="10" t="s">
        <v>84</v>
      </c>
      <c r="C50" s="15">
        <v>579</v>
      </c>
      <c r="D50" s="16">
        <f t="shared" si="0"/>
        <v>700.59</v>
      </c>
    </row>
    <row r="51" spans="1:4" x14ac:dyDescent="0.25">
      <c r="A51" s="10" t="s">
        <v>85</v>
      </c>
      <c r="B51" s="10" t="s">
        <v>86</v>
      </c>
      <c r="C51" s="15">
        <v>755</v>
      </c>
      <c r="D51" s="16">
        <f t="shared" si="0"/>
        <v>913.55</v>
      </c>
    </row>
    <row r="52" spans="1:4" x14ac:dyDescent="0.25">
      <c r="A52" s="9" t="s">
        <v>87</v>
      </c>
      <c r="B52" s="10" t="s">
        <v>88</v>
      </c>
      <c r="C52" s="15">
        <v>705</v>
      </c>
      <c r="D52" s="16">
        <f t="shared" si="0"/>
        <v>853.05</v>
      </c>
    </row>
    <row r="53" spans="1:4" x14ac:dyDescent="0.25">
      <c r="A53" s="9" t="s">
        <v>353</v>
      </c>
      <c r="B53" s="10" t="s">
        <v>89</v>
      </c>
      <c r="C53" s="15">
        <v>920</v>
      </c>
      <c r="D53" s="16">
        <f t="shared" si="0"/>
        <v>1113.2</v>
      </c>
    </row>
    <row r="54" spans="1:4" x14ac:dyDescent="0.25">
      <c r="A54" s="12" t="s">
        <v>90</v>
      </c>
      <c r="B54" s="10" t="s">
        <v>91</v>
      </c>
      <c r="C54" s="15">
        <v>1622</v>
      </c>
      <c r="D54" s="16">
        <f t="shared" si="0"/>
        <v>1962.62</v>
      </c>
    </row>
    <row r="55" spans="1:4" x14ac:dyDescent="0.25">
      <c r="A55" s="9" t="s">
        <v>92</v>
      </c>
      <c r="B55" s="10" t="s">
        <v>93</v>
      </c>
      <c r="C55" s="15">
        <v>1168</v>
      </c>
      <c r="D55" s="16">
        <f t="shared" si="0"/>
        <v>1413.28</v>
      </c>
    </row>
    <row r="56" spans="1:4" x14ac:dyDescent="0.25">
      <c r="A56" s="9" t="s">
        <v>94</v>
      </c>
      <c r="B56" s="10" t="s">
        <v>95</v>
      </c>
      <c r="C56" s="15">
        <v>817</v>
      </c>
      <c r="D56" s="16">
        <f t="shared" si="0"/>
        <v>988.56999999999994</v>
      </c>
    </row>
    <row r="57" spans="1:4" x14ac:dyDescent="0.25">
      <c r="A57" s="10" t="s">
        <v>96</v>
      </c>
      <c r="B57" s="10" t="s">
        <v>97</v>
      </c>
      <c r="C57" s="15">
        <v>1476</v>
      </c>
      <c r="D57" s="16">
        <f t="shared" si="0"/>
        <v>1785.96</v>
      </c>
    </row>
    <row r="58" spans="1:4" x14ac:dyDescent="0.25">
      <c r="A58" s="9" t="s">
        <v>98</v>
      </c>
      <c r="B58" s="10" t="s">
        <v>99</v>
      </c>
      <c r="C58" s="15">
        <v>1054</v>
      </c>
      <c r="D58" s="16">
        <f t="shared" si="0"/>
        <v>1275.3399999999999</v>
      </c>
    </row>
    <row r="59" spans="1:4" x14ac:dyDescent="0.25">
      <c r="A59" s="10" t="s">
        <v>100</v>
      </c>
      <c r="B59" s="10" t="s">
        <v>101</v>
      </c>
      <c r="C59" s="15">
        <v>405</v>
      </c>
      <c r="D59" s="16">
        <f t="shared" si="0"/>
        <v>490.05</v>
      </c>
    </row>
    <row r="60" spans="1:4" x14ac:dyDescent="0.25">
      <c r="A60" s="10" t="s">
        <v>102</v>
      </c>
      <c r="B60" s="10" t="s">
        <v>103</v>
      </c>
      <c r="C60" s="15">
        <v>276</v>
      </c>
      <c r="D60" s="16">
        <f t="shared" si="0"/>
        <v>333.96</v>
      </c>
    </row>
    <row r="61" spans="1:4" x14ac:dyDescent="0.25">
      <c r="A61" s="9" t="s">
        <v>104</v>
      </c>
      <c r="B61" s="10" t="s">
        <v>105</v>
      </c>
      <c r="C61" s="15">
        <v>276</v>
      </c>
      <c r="D61" s="16">
        <f t="shared" si="0"/>
        <v>333.96</v>
      </c>
    </row>
    <row r="62" spans="1:4" x14ac:dyDescent="0.25">
      <c r="A62" s="10" t="s">
        <v>106</v>
      </c>
      <c r="B62" s="10" t="s">
        <v>107</v>
      </c>
      <c r="C62" s="15">
        <v>277</v>
      </c>
      <c r="D62" s="16">
        <f t="shared" si="0"/>
        <v>335.17</v>
      </c>
    </row>
    <row r="63" spans="1:4" x14ac:dyDescent="0.25">
      <c r="A63" s="10" t="s">
        <v>108</v>
      </c>
      <c r="B63" s="10" t="s">
        <v>109</v>
      </c>
      <c r="C63" s="15">
        <v>279</v>
      </c>
      <c r="D63" s="16">
        <f t="shared" si="0"/>
        <v>337.59</v>
      </c>
    </row>
    <row r="64" spans="1:4" x14ac:dyDescent="0.25">
      <c r="A64" s="9" t="s">
        <v>354</v>
      </c>
      <c r="B64" s="10" t="s">
        <v>110</v>
      </c>
      <c r="C64" s="15">
        <v>292</v>
      </c>
      <c r="D64" s="16">
        <f t="shared" si="0"/>
        <v>353.32</v>
      </c>
    </row>
    <row r="65" spans="1:4" x14ac:dyDescent="0.25">
      <c r="A65" s="9" t="s">
        <v>111</v>
      </c>
      <c r="B65" s="10" t="s">
        <v>112</v>
      </c>
      <c r="C65" s="15">
        <v>294</v>
      </c>
      <c r="D65" s="16">
        <f t="shared" si="0"/>
        <v>355.74</v>
      </c>
    </row>
    <row r="66" spans="1:4" x14ac:dyDescent="0.25">
      <c r="A66" s="12" t="s">
        <v>113</v>
      </c>
      <c r="B66" s="10" t="s">
        <v>114</v>
      </c>
      <c r="C66" s="15">
        <v>341</v>
      </c>
      <c r="D66" s="16">
        <f t="shared" si="0"/>
        <v>412.61</v>
      </c>
    </row>
    <row r="67" spans="1:4" x14ac:dyDescent="0.25">
      <c r="A67" s="10" t="s">
        <v>115</v>
      </c>
      <c r="B67" s="10" t="s">
        <v>116</v>
      </c>
      <c r="C67" s="15">
        <v>293</v>
      </c>
      <c r="D67" s="16">
        <f t="shared" si="0"/>
        <v>354.53</v>
      </c>
    </row>
    <row r="68" spans="1:4" x14ac:dyDescent="0.25">
      <c r="A68" s="10" t="s">
        <v>117</v>
      </c>
      <c r="B68" s="10" t="s">
        <v>118</v>
      </c>
      <c r="C68" s="15">
        <v>305</v>
      </c>
      <c r="D68" s="16">
        <f t="shared" si="0"/>
        <v>369.05</v>
      </c>
    </row>
    <row r="69" spans="1:4" x14ac:dyDescent="0.25">
      <c r="A69" s="10" t="s">
        <v>119</v>
      </c>
      <c r="B69" s="10" t="s">
        <v>120</v>
      </c>
      <c r="C69" s="15">
        <v>313</v>
      </c>
      <c r="D69" s="16">
        <f t="shared" si="0"/>
        <v>378.72999999999996</v>
      </c>
    </row>
    <row r="70" spans="1:4" x14ac:dyDescent="0.25">
      <c r="A70" s="11" t="s">
        <v>121</v>
      </c>
      <c r="B70" s="10" t="s">
        <v>122</v>
      </c>
      <c r="C70" s="15">
        <v>430</v>
      </c>
      <c r="D70" s="16">
        <f t="shared" si="0"/>
        <v>520.29999999999995</v>
      </c>
    </row>
    <row r="71" spans="1:4" x14ac:dyDescent="0.25">
      <c r="A71" s="11" t="s">
        <v>123</v>
      </c>
      <c r="B71" s="10" t="s">
        <v>124</v>
      </c>
      <c r="C71" s="15">
        <v>430</v>
      </c>
      <c r="D71" s="16">
        <f t="shared" si="0"/>
        <v>520.29999999999995</v>
      </c>
    </row>
    <row r="72" spans="1:4" x14ac:dyDescent="0.25">
      <c r="A72" s="9" t="s">
        <v>125</v>
      </c>
      <c r="B72" s="10" t="s">
        <v>126</v>
      </c>
      <c r="C72" s="15">
        <v>430</v>
      </c>
      <c r="D72" s="16">
        <f t="shared" si="0"/>
        <v>520.29999999999995</v>
      </c>
    </row>
    <row r="73" spans="1:4" x14ac:dyDescent="0.25">
      <c r="A73" s="11" t="s">
        <v>127</v>
      </c>
      <c r="B73" s="10" t="s">
        <v>128</v>
      </c>
      <c r="C73" s="15">
        <v>371</v>
      </c>
      <c r="D73" s="16">
        <f t="shared" ref="D73:D136" si="1">C73*1.21</f>
        <v>448.90999999999997</v>
      </c>
    </row>
    <row r="74" spans="1:4" x14ac:dyDescent="0.25">
      <c r="A74" s="11" t="s">
        <v>129</v>
      </c>
      <c r="B74" s="10" t="s">
        <v>130</v>
      </c>
      <c r="C74" s="15">
        <v>371</v>
      </c>
      <c r="D74" s="16">
        <f t="shared" si="1"/>
        <v>448.90999999999997</v>
      </c>
    </row>
    <row r="75" spans="1:4" x14ac:dyDescent="0.25">
      <c r="A75" s="9" t="s">
        <v>131</v>
      </c>
      <c r="B75" s="10" t="s">
        <v>132</v>
      </c>
      <c r="C75" s="15">
        <v>494</v>
      </c>
      <c r="D75" s="16">
        <f t="shared" si="1"/>
        <v>597.74</v>
      </c>
    </row>
    <row r="76" spans="1:4" x14ac:dyDescent="0.25">
      <c r="A76" s="10" t="s">
        <v>133</v>
      </c>
      <c r="B76" s="10" t="s">
        <v>134</v>
      </c>
      <c r="C76" s="15">
        <v>432</v>
      </c>
      <c r="D76" s="16">
        <f t="shared" si="1"/>
        <v>522.72</v>
      </c>
    </row>
    <row r="77" spans="1:4" x14ac:dyDescent="0.25">
      <c r="A77" s="9" t="s">
        <v>135</v>
      </c>
      <c r="B77" s="10" t="s">
        <v>136</v>
      </c>
      <c r="C77" s="15">
        <v>207</v>
      </c>
      <c r="D77" s="16">
        <f t="shared" si="1"/>
        <v>250.47</v>
      </c>
    </row>
    <row r="78" spans="1:4" x14ac:dyDescent="0.25">
      <c r="A78" s="10" t="s">
        <v>137</v>
      </c>
      <c r="B78" s="10" t="s">
        <v>138</v>
      </c>
      <c r="C78" s="15">
        <v>195</v>
      </c>
      <c r="D78" s="16">
        <f t="shared" si="1"/>
        <v>235.95</v>
      </c>
    </row>
    <row r="79" spans="1:4" x14ac:dyDescent="0.25">
      <c r="A79" s="9" t="s">
        <v>139</v>
      </c>
      <c r="B79" s="10" t="s">
        <v>140</v>
      </c>
      <c r="C79" s="15">
        <v>249</v>
      </c>
      <c r="D79" s="16">
        <f t="shared" si="1"/>
        <v>301.28999999999996</v>
      </c>
    </row>
    <row r="80" spans="1:4" x14ac:dyDescent="0.25">
      <c r="A80" s="9" t="s">
        <v>141</v>
      </c>
      <c r="B80" s="10" t="s">
        <v>142</v>
      </c>
      <c r="C80" s="15">
        <v>323</v>
      </c>
      <c r="D80" s="16">
        <f t="shared" si="1"/>
        <v>390.83</v>
      </c>
    </row>
    <row r="81" spans="1:4" x14ac:dyDescent="0.25">
      <c r="A81" s="10" t="s">
        <v>143</v>
      </c>
      <c r="B81" s="10" t="s">
        <v>144</v>
      </c>
      <c r="C81" s="15">
        <v>331</v>
      </c>
      <c r="D81" s="16">
        <f t="shared" si="1"/>
        <v>400.51</v>
      </c>
    </row>
    <row r="82" spans="1:4" x14ac:dyDescent="0.25">
      <c r="A82" s="12" t="s">
        <v>145</v>
      </c>
      <c r="B82" s="10" t="s">
        <v>146</v>
      </c>
      <c r="C82" s="15">
        <v>305</v>
      </c>
      <c r="D82" s="16">
        <f t="shared" si="1"/>
        <v>369.05</v>
      </c>
    </row>
    <row r="83" spans="1:4" x14ac:dyDescent="0.25">
      <c r="A83" s="10" t="s">
        <v>147</v>
      </c>
      <c r="B83" s="10" t="s">
        <v>148</v>
      </c>
      <c r="C83" s="15">
        <v>302</v>
      </c>
      <c r="D83" s="16">
        <f t="shared" si="1"/>
        <v>365.42</v>
      </c>
    </row>
    <row r="84" spans="1:4" x14ac:dyDescent="0.25">
      <c r="A84" s="10" t="s">
        <v>149</v>
      </c>
      <c r="B84" s="10" t="s">
        <v>150</v>
      </c>
      <c r="C84" s="15">
        <v>1070</v>
      </c>
      <c r="D84" s="16">
        <f t="shared" si="1"/>
        <v>1294.7</v>
      </c>
    </row>
    <row r="85" spans="1:4" x14ac:dyDescent="0.25">
      <c r="A85" s="9" t="s">
        <v>151</v>
      </c>
      <c r="B85" s="10" t="s">
        <v>152</v>
      </c>
      <c r="C85" s="15">
        <v>558</v>
      </c>
      <c r="D85" s="16">
        <f t="shared" si="1"/>
        <v>675.18</v>
      </c>
    </row>
    <row r="86" spans="1:4" x14ac:dyDescent="0.25">
      <c r="A86" s="12" t="s">
        <v>153</v>
      </c>
      <c r="B86" s="10" t="s">
        <v>154</v>
      </c>
      <c r="C86" s="15">
        <v>558</v>
      </c>
      <c r="D86" s="16">
        <f t="shared" si="1"/>
        <v>675.18</v>
      </c>
    </row>
    <row r="87" spans="1:4" x14ac:dyDescent="0.25">
      <c r="A87" s="12" t="s">
        <v>155</v>
      </c>
      <c r="B87" s="10" t="s">
        <v>156</v>
      </c>
      <c r="C87" s="15">
        <v>585</v>
      </c>
      <c r="D87" s="16">
        <f t="shared" si="1"/>
        <v>707.85</v>
      </c>
    </row>
    <row r="88" spans="1:4" x14ac:dyDescent="0.25">
      <c r="A88" s="10" t="s">
        <v>157</v>
      </c>
      <c r="B88" s="10" t="s">
        <v>158</v>
      </c>
      <c r="C88" s="15">
        <v>558</v>
      </c>
      <c r="D88" s="16">
        <f t="shared" si="1"/>
        <v>675.18</v>
      </c>
    </row>
    <row r="89" spans="1:4" x14ac:dyDescent="0.25">
      <c r="A89" s="10" t="s">
        <v>159</v>
      </c>
      <c r="B89" s="10" t="s">
        <v>160</v>
      </c>
      <c r="C89" s="15">
        <v>585</v>
      </c>
      <c r="D89" s="16">
        <f t="shared" si="1"/>
        <v>707.85</v>
      </c>
    </row>
    <row r="90" spans="1:4" x14ac:dyDescent="0.25">
      <c r="A90" s="10" t="s">
        <v>161</v>
      </c>
      <c r="B90" s="10" t="s">
        <v>162</v>
      </c>
      <c r="C90" s="15">
        <v>558</v>
      </c>
      <c r="D90" s="16">
        <f t="shared" si="1"/>
        <v>675.18</v>
      </c>
    </row>
    <row r="91" spans="1:4" x14ac:dyDescent="0.25">
      <c r="A91" s="10" t="s">
        <v>163</v>
      </c>
      <c r="B91" s="10" t="s">
        <v>164</v>
      </c>
      <c r="C91" s="15">
        <v>585</v>
      </c>
      <c r="D91" s="16">
        <f t="shared" si="1"/>
        <v>707.85</v>
      </c>
    </row>
    <row r="92" spans="1:4" x14ac:dyDescent="0.25">
      <c r="A92" s="10" t="s">
        <v>165</v>
      </c>
      <c r="B92" s="10" t="s">
        <v>166</v>
      </c>
      <c r="C92" s="15">
        <v>558</v>
      </c>
      <c r="D92" s="16">
        <f t="shared" si="1"/>
        <v>675.18</v>
      </c>
    </row>
    <row r="93" spans="1:4" x14ac:dyDescent="0.25">
      <c r="A93" s="10" t="s">
        <v>167</v>
      </c>
      <c r="B93" s="10" t="s">
        <v>168</v>
      </c>
      <c r="C93" s="15">
        <v>585</v>
      </c>
      <c r="D93" s="16">
        <f t="shared" si="1"/>
        <v>707.85</v>
      </c>
    </row>
    <row r="94" spans="1:4" x14ac:dyDescent="0.25">
      <c r="A94" s="13" t="s">
        <v>169</v>
      </c>
      <c r="B94" s="14" t="s">
        <v>170</v>
      </c>
      <c r="C94" s="15">
        <v>555</v>
      </c>
      <c r="D94" s="16">
        <f t="shared" si="1"/>
        <v>671.55</v>
      </c>
    </row>
    <row r="95" spans="1:4" x14ac:dyDescent="0.25">
      <c r="A95" s="13" t="s">
        <v>171</v>
      </c>
      <c r="B95" s="14" t="s">
        <v>172</v>
      </c>
      <c r="C95" s="15">
        <v>561</v>
      </c>
      <c r="D95" s="16">
        <f t="shared" si="1"/>
        <v>678.81</v>
      </c>
    </row>
    <row r="96" spans="1:4" x14ac:dyDescent="0.25">
      <c r="A96" s="13" t="s">
        <v>173</v>
      </c>
      <c r="B96" s="10" t="s">
        <v>174</v>
      </c>
      <c r="C96" s="15">
        <v>585</v>
      </c>
      <c r="D96" s="16">
        <f t="shared" si="1"/>
        <v>707.85</v>
      </c>
    </row>
    <row r="97" spans="1:4" x14ac:dyDescent="0.25">
      <c r="A97" s="9" t="s">
        <v>175</v>
      </c>
      <c r="B97" s="10" t="s">
        <v>176</v>
      </c>
      <c r="C97" s="15">
        <v>605</v>
      </c>
      <c r="D97" s="16">
        <f t="shared" si="1"/>
        <v>732.05</v>
      </c>
    </row>
    <row r="98" spans="1:4" x14ac:dyDescent="0.25">
      <c r="A98" s="10" t="s">
        <v>177</v>
      </c>
      <c r="B98" s="10" t="s">
        <v>178</v>
      </c>
      <c r="C98" s="15">
        <v>397</v>
      </c>
      <c r="D98" s="16">
        <f t="shared" si="1"/>
        <v>480.37</v>
      </c>
    </row>
    <row r="99" spans="1:4" x14ac:dyDescent="0.25">
      <c r="A99" s="9" t="s">
        <v>179</v>
      </c>
      <c r="B99" s="10" t="s">
        <v>180</v>
      </c>
      <c r="C99" s="15">
        <v>657</v>
      </c>
      <c r="D99" s="16">
        <f t="shared" si="1"/>
        <v>794.97</v>
      </c>
    </row>
    <row r="100" spans="1:4" x14ac:dyDescent="0.25">
      <c r="A100" s="9" t="s">
        <v>181</v>
      </c>
      <c r="B100" s="10" t="s">
        <v>182</v>
      </c>
      <c r="C100" s="15">
        <v>703</v>
      </c>
      <c r="D100" s="16">
        <f t="shared" si="1"/>
        <v>850.63</v>
      </c>
    </row>
    <row r="101" spans="1:4" x14ac:dyDescent="0.25">
      <c r="A101" s="9" t="s">
        <v>183</v>
      </c>
      <c r="B101" s="10" t="s">
        <v>184</v>
      </c>
      <c r="C101" s="15">
        <v>4458</v>
      </c>
      <c r="D101" s="16">
        <f t="shared" si="1"/>
        <v>5394.18</v>
      </c>
    </row>
    <row r="102" spans="1:4" x14ac:dyDescent="0.25">
      <c r="A102" s="9" t="s">
        <v>185</v>
      </c>
      <c r="B102" s="10" t="s">
        <v>186</v>
      </c>
      <c r="C102" s="15">
        <v>737</v>
      </c>
      <c r="D102" s="16">
        <f t="shared" si="1"/>
        <v>891.77</v>
      </c>
    </row>
    <row r="103" spans="1:4" x14ac:dyDescent="0.25">
      <c r="A103" s="9" t="s">
        <v>187</v>
      </c>
      <c r="B103" s="10" t="s">
        <v>188</v>
      </c>
      <c r="C103" s="15">
        <v>888</v>
      </c>
      <c r="D103" s="16">
        <f t="shared" si="1"/>
        <v>1074.48</v>
      </c>
    </row>
    <row r="104" spans="1:4" x14ac:dyDescent="0.25">
      <c r="A104" s="9" t="s">
        <v>189</v>
      </c>
      <c r="B104" s="10" t="s">
        <v>190</v>
      </c>
      <c r="C104" s="15">
        <v>2151</v>
      </c>
      <c r="D104" s="16">
        <f t="shared" si="1"/>
        <v>2602.71</v>
      </c>
    </row>
    <row r="105" spans="1:4" x14ac:dyDescent="0.25">
      <c r="A105" s="9" t="s">
        <v>191</v>
      </c>
      <c r="B105" s="10" t="s">
        <v>192</v>
      </c>
      <c r="C105" s="15">
        <v>651</v>
      </c>
      <c r="D105" s="16">
        <f t="shared" si="1"/>
        <v>787.70999999999992</v>
      </c>
    </row>
    <row r="106" spans="1:4" x14ac:dyDescent="0.25">
      <c r="A106" s="9" t="s">
        <v>193</v>
      </c>
      <c r="B106" s="10" t="s">
        <v>194</v>
      </c>
      <c r="C106" s="15">
        <v>651</v>
      </c>
      <c r="D106" s="16">
        <f t="shared" si="1"/>
        <v>787.70999999999992</v>
      </c>
    </row>
    <row r="107" spans="1:4" x14ac:dyDescent="0.25">
      <c r="A107" s="9" t="s">
        <v>195</v>
      </c>
      <c r="B107" s="10" t="s">
        <v>196</v>
      </c>
      <c r="C107" s="15">
        <v>556</v>
      </c>
      <c r="D107" s="16">
        <f t="shared" si="1"/>
        <v>672.76</v>
      </c>
    </row>
    <row r="108" spans="1:4" x14ac:dyDescent="0.25">
      <c r="A108" s="9" t="s">
        <v>197</v>
      </c>
      <c r="B108" s="10" t="s">
        <v>198</v>
      </c>
      <c r="C108" s="15">
        <v>562</v>
      </c>
      <c r="D108" s="16">
        <f t="shared" si="1"/>
        <v>680.02</v>
      </c>
    </row>
    <row r="109" spans="1:4" x14ac:dyDescent="0.25">
      <c r="A109" s="9" t="s">
        <v>199</v>
      </c>
      <c r="B109" s="10" t="s">
        <v>200</v>
      </c>
      <c r="C109" s="15">
        <v>2120</v>
      </c>
      <c r="D109" s="16">
        <f t="shared" si="1"/>
        <v>2565.1999999999998</v>
      </c>
    </row>
    <row r="110" spans="1:4" x14ac:dyDescent="0.25">
      <c r="A110" s="9" t="s">
        <v>359</v>
      </c>
      <c r="B110" s="10" t="s">
        <v>360</v>
      </c>
      <c r="C110" s="15">
        <v>499</v>
      </c>
      <c r="D110" s="16">
        <f t="shared" si="1"/>
        <v>603.79</v>
      </c>
    </row>
    <row r="111" spans="1:4" x14ac:dyDescent="0.25">
      <c r="A111" s="9" t="s">
        <v>361</v>
      </c>
      <c r="B111" s="10" t="s">
        <v>362</v>
      </c>
      <c r="C111" s="15">
        <v>499</v>
      </c>
      <c r="D111" s="16">
        <f t="shared" si="1"/>
        <v>603.79</v>
      </c>
    </row>
    <row r="112" spans="1:4" x14ac:dyDescent="0.25">
      <c r="A112" s="9" t="s">
        <v>363</v>
      </c>
      <c r="B112" s="10" t="s">
        <v>364</v>
      </c>
      <c r="C112" s="15">
        <v>499</v>
      </c>
      <c r="D112" s="16">
        <f t="shared" si="1"/>
        <v>603.79</v>
      </c>
    </row>
    <row r="113" spans="1:4" x14ac:dyDescent="0.25">
      <c r="A113" s="9" t="s">
        <v>365</v>
      </c>
      <c r="B113" s="10" t="s">
        <v>366</v>
      </c>
      <c r="C113" s="15">
        <v>499</v>
      </c>
      <c r="D113" s="16">
        <f t="shared" si="1"/>
        <v>603.79</v>
      </c>
    </row>
    <row r="114" spans="1:4" x14ac:dyDescent="0.25">
      <c r="A114" s="9" t="s">
        <v>367</v>
      </c>
      <c r="B114" s="10" t="s">
        <v>368</v>
      </c>
      <c r="C114" s="15">
        <v>499</v>
      </c>
      <c r="D114" s="16">
        <f t="shared" si="1"/>
        <v>603.79</v>
      </c>
    </row>
    <row r="115" spans="1:4" x14ac:dyDescent="0.25">
      <c r="A115" s="9" t="s">
        <v>369</v>
      </c>
      <c r="B115" s="10" t="s">
        <v>370</v>
      </c>
      <c r="C115" s="15">
        <v>448</v>
      </c>
      <c r="D115" s="16">
        <f t="shared" si="1"/>
        <v>542.07999999999993</v>
      </c>
    </row>
    <row r="116" spans="1:4" x14ac:dyDescent="0.25">
      <c r="A116" s="9" t="s">
        <v>371</v>
      </c>
      <c r="B116" s="10" t="s">
        <v>372</v>
      </c>
      <c r="C116" s="15">
        <v>299</v>
      </c>
      <c r="D116" s="16">
        <f t="shared" si="1"/>
        <v>361.78999999999996</v>
      </c>
    </row>
    <row r="117" spans="1:4" x14ac:dyDescent="0.25">
      <c r="A117" s="9" t="s">
        <v>373</v>
      </c>
      <c r="B117" s="10" t="s">
        <v>374</v>
      </c>
      <c r="C117" s="15">
        <v>1789</v>
      </c>
      <c r="D117" s="16">
        <f t="shared" si="1"/>
        <v>2164.69</v>
      </c>
    </row>
    <row r="118" spans="1:4" x14ac:dyDescent="0.25">
      <c r="A118" s="9" t="s">
        <v>375</v>
      </c>
      <c r="B118" s="10" t="s">
        <v>376</v>
      </c>
      <c r="C118" s="15">
        <v>391</v>
      </c>
      <c r="D118" s="16">
        <f t="shared" si="1"/>
        <v>473.11</v>
      </c>
    </row>
    <row r="119" spans="1:4" x14ac:dyDescent="0.25">
      <c r="A119" s="9" t="s">
        <v>377</v>
      </c>
      <c r="B119" s="10" t="s">
        <v>378</v>
      </c>
      <c r="C119" s="15">
        <v>391</v>
      </c>
      <c r="D119" s="16">
        <f t="shared" si="1"/>
        <v>473.11</v>
      </c>
    </row>
    <row r="120" spans="1:4" x14ac:dyDescent="0.25">
      <c r="A120" s="9" t="s">
        <v>379</v>
      </c>
      <c r="B120" s="10" t="s">
        <v>380</v>
      </c>
      <c r="C120" s="15">
        <v>391</v>
      </c>
      <c r="D120" s="16">
        <f t="shared" si="1"/>
        <v>473.11</v>
      </c>
    </row>
    <row r="121" spans="1:4" x14ac:dyDescent="0.25">
      <c r="A121" s="9" t="s">
        <v>381</v>
      </c>
      <c r="B121" s="10" t="s">
        <v>382</v>
      </c>
      <c r="C121" s="15">
        <v>580</v>
      </c>
      <c r="D121" s="16">
        <f t="shared" si="1"/>
        <v>701.8</v>
      </c>
    </row>
    <row r="122" spans="1:4" x14ac:dyDescent="0.25">
      <c r="A122" s="9" t="s">
        <v>383</v>
      </c>
      <c r="B122" s="10" t="s">
        <v>384</v>
      </c>
      <c r="C122" s="15">
        <v>602</v>
      </c>
      <c r="D122" s="16">
        <f t="shared" si="1"/>
        <v>728.42</v>
      </c>
    </row>
    <row r="123" spans="1:4" x14ac:dyDescent="0.25">
      <c r="A123" s="9" t="s">
        <v>385</v>
      </c>
      <c r="B123" s="10" t="s">
        <v>386</v>
      </c>
      <c r="C123" s="15">
        <v>624</v>
      </c>
      <c r="D123" s="16">
        <f t="shared" si="1"/>
        <v>755.04</v>
      </c>
    </row>
    <row r="124" spans="1:4" x14ac:dyDescent="0.25">
      <c r="A124" s="9" t="s">
        <v>387</v>
      </c>
      <c r="B124" s="10" t="s">
        <v>388</v>
      </c>
      <c r="C124" s="15">
        <v>266</v>
      </c>
      <c r="D124" s="16">
        <f t="shared" si="1"/>
        <v>321.86</v>
      </c>
    </row>
    <row r="125" spans="1:4" x14ac:dyDescent="0.25">
      <c r="A125" s="9" t="s">
        <v>389</v>
      </c>
      <c r="B125" s="10" t="s">
        <v>390</v>
      </c>
      <c r="C125" s="15">
        <v>266</v>
      </c>
      <c r="D125" s="16">
        <f t="shared" si="1"/>
        <v>321.86</v>
      </c>
    </row>
    <row r="126" spans="1:4" x14ac:dyDescent="0.25">
      <c r="A126" s="9" t="s">
        <v>391</v>
      </c>
      <c r="B126" s="10" t="s">
        <v>392</v>
      </c>
      <c r="C126" s="15">
        <v>266</v>
      </c>
      <c r="D126" s="16">
        <f t="shared" si="1"/>
        <v>321.86</v>
      </c>
    </row>
    <row r="127" spans="1:4" x14ac:dyDescent="0.25">
      <c r="A127" s="9" t="s">
        <v>393</v>
      </c>
      <c r="B127" s="10" t="s">
        <v>394</v>
      </c>
      <c r="C127" s="15">
        <v>266</v>
      </c>
      <c r="D127" s="16">
        <f t="shared" si="1"/>
        <v>321.86</v>
      </c>
    </row>
    <row r="128" spans="1:4" x14ac:dyDescent="0.25">
      <c r="A128" s="9" t="s">
        <v>395</v>
      </c>
      <c r="B128" s="10" t="s">
        <v>396</v>
      </c>
      <c r="C128" s="15">
        <v>275</v>
      </c>
      <c r="D128" s="16">
        <f t="shared" si="1"/>
        <v>332.75</v>
      </c>
    </row>
    <row r="129" spans="1:4" x14ac:dyDescent="0.25">
      <c r="A129" s="9" t="s">
        <v>397</v>
      </c>
      <c r="B129" s="10" t="s">
        <v>398</v>
      </c>
      <c r="C129" s="15">
        <v>290</v>
      </c>
      <c r="D129" s="16">
        <f t="shared" si="1"/>
        <v>350.9</v>
      </c>
    </row>
    <row r="130" spans="1:4" x14ac:dyDescent="0.25">
      <c r="A130" s="9" t="s">
        <v>399</v>
      </c>
      <c r="B130" s="10" t="s">
        <v>400</v>
      </c>
      <c r="C130" s="15">
        <v>290</v>
      </c>
      <c r="D130" s="16">
        <f t="shared" si="1"/>
        <v>350.9</v>
      </c>
    </row>
    <row r="131" spans="1:4" x14ac:dyDescent="0.25">
      <c r="A131" s="9" t="s">
        <v>401</v>
      </c>
      <c r="B131" s="10" t="s">
        <v>402</v>
      </c>
      <c r="C131" s="15">
        <v>290</v>
      </c>
      <c r="D131" s="16">
        <f t="shared" si="1"/>
        <v>350.9</v>
      </c>
    </row>
    <row r="132" spans="1:4" x14ac:dyDescent="0.25">
      <c r="A132" s="9" t="s">
        <v>403</v>
      </c>
      <c r="B132" s="10" t="s">
        <v>404</v>
      </c>
      <c r="C132" s="15">
        <v>290</v>
      </c>
      <c r="D132" s="16">
        <f t="shared" si="1"/>
        <v>350.9</v>
      </c>
    </row>
    <row r="133" spans="1:4" x14ac:dyDescent="0.25">
      <c r="A133" s="9" t="s">
        <v>405</v>
      </c>
      <c r="B133" s="10" t="s">
        <v>406</v>
      </c>
      <c r="C133" s="15">
        <v>306</v>
      </c>
      <c r="D133" s="16">
        <f t="shared" si="1"/>
        <v>370.26</v>
      </c>
    </row>
    <row r="134" spans="1:4" x14ac:dyDescent="0.25">
      <c r="A134" s="9" t="s">
        <v>407</v>
      </c>
      <c r="B134" s="10" t="s">
        <v>408</v>
      </c>
      <c r="C134" s="15">
        <v>976</v>
      </c>
      <c r="D134" s="16">
        <f t="shared" si="1"/>
        <v>1180.96</v>
      </c>
    </row>
    <row r="135" spans="1:4" x14ac:dyDescent="0.25">
      <c r="A135" s="9" t="s">
        <v>409</v>
      </c>
      <c r="B135" s="10" t="s">
        <v>410</v>
      </c>
      <c r="C135" s="15">
        <v>1238</v>
      </c>
      <c r="D135" s="16">
        <f t="shared" si="1"/>
        <v>1497.98</v>
      </c>
    </row>
    <row r="136" spans="1:4" x14ac:dyDescent="0.25">
      <c r="A136" s="9" t="s">
        <v>411</v>
      </c>
      <c r="B136" s="10" t="s">
        <v>412</v>
      </c>
      <c r="C136" s="15">
        <v>266</v>
      </c>
      <c r="D136" s="16">
        <f t="shared" si="1"/>
        <v>321.86</v>
      </c>
    </row>
    <row r="137" spans="1:4" x14ac:dyDescent="0.25">
      <c r="A137" s="9" t="s">
        <v>413</v>
      </c>
      <c r="B137" s="10" t="s">
        <v>414</v>
      </c>
      <c r="C137" s="15">
        <v>430</v>
      </c>
      <c r="D137" s="16">
        <f t="shared" ref="D137:D200" si="2">C137*1.21</f>
        <v>520.29999999999995</v>
      </c>
    </row>
    <row r="138" spans="1:4" x14ac:dyDescent="0.25">
      <c r="A138" s="9" t="s">
        <v>415</v>
      </c>
      <c r="B138" s="10" t="s">
        <v>416</v>
      </c>
      <c r="C138" s="15">
        <v>337</v>
      </c>
      <c r="D138" s="16">
        <f t="shared" si="2"/>
        <v>407.77</v>
      </c>
    </row>
    <row r="139" spans="1:4" x14ac:dyDescent="0.25">
      <c r="A139" s="9" t="s">
        <v>417</v>
      </c>
      <c r="B139" s="10" t="s">
        <v>418</v>
      </c>
      <c r="C139" s="15">
        <v>303</v>
      </c>
      <c r="D139" s="16">
        <f t="shared" si="2"/>
        <v>366.63</v>
      </c>
    </row>
    <row r="140" spans="1:4" x14ac:dyDescent="0.25">
      <c r="A140" s="9" t="s">
        <v>419</v>
      </c>
      <c r="B140" s="10" t="s">
        <v>420</v>
      </c>
      <c r="C140" s="15">
        <v>62</v>
      </c>
      <c r="D140" s="16">
        <f t="shared" si="2"/>
        <v>75.02</v>
      </c>
    </row>
    <row r="141" spans="1:4" x14ac:dyDescent="0.25">
      <c r="A141" s="9" t="s">
        <v>421</v>
      </c>
      <c r="B141" s="10" t="s">
        <v>422</v>
      </c>
      <c r="C141" s="15">
        <v>555</v>
      </c>
      <c r="D141" s="16">
        <f t="shared" si="2"/>
        <v>671.55</v>
      </c>
    </row>
    <row r="142" spans="1:4" x14ac:dyDescent="0.25">
      <c r="A142" s="9" t="s">
        <v>423</v>
      </c>
      <c r="B142" s="10" t="s">
        <v>424</v>
      </c>
      <c r="C142" s="15">
        <v>555</v>
      </c>
      <c r="D142" s="16">
        <f t="shared" si="2"/>
        <v>671.55</v>
      </c>
    </row>
    <row r="143" spans="1:4" x14ac:dyDescent="0.25">
      <c r="A143" s="9" t="s">
        <v>425</v>
      </c>
      <c r="B143" s="10" t="s">
        <v>426</v>
      </c>
      <c r="C143" s="15">
        <v>555</v>
      </c>
      <c r="D143" s="16">
        <f t="shared" si="2"/>
        <v>671.55</v>
      </c>
    </row>
    <row r="144" spans="1:4" x14ac:dyDescent="0.25">
      <c r="A144" s="9" t="s">
        <v>427</v>
      </c>
      <c r="B144" s="10" t="s">
        <v>428</v>
      </c>
      <c r="C144" s="15">
        <v>555</v>
      </c>
      <c r="D144" s="16">
        <f t="shared" si="2"/>
        <v>671.55</v>
      </c>
    </row>
    <row r="145" spans="1:4" x14ac:dyDescent="0.25">
      <c r="A145" s="9" t="s">
        <v>429</v>
      </c>
      <c r="B145" s="10" t="s">
        <v>430</v>
      </c>
      <c r="C145" s="15">
        <v>106</v>
      </c>
      <c r="D145" s="16">
        <f t="shared" si="2"/>
        <v>128.26</v>
      </c>
    </row>
    <row r="146" spans="1:4" x14ac:dyDescent="0.25">
      <c r="A146" s="9" t="s">
        <v>431</v>
      </c>
      <c r="B146" s="10" t="s">
        <v>432</v>
      </c>
      <c r="C146" s="15">
        <v>344</v>
      </c>
      <c r="D146" s="16">
        <f t="shared" si="2"/>
        <v>416.24</v>
      </c>
    </row>
    <row r="147" spans="1:4" x14ac:dyDescent="0.25">
      <c r="A147" s="9" t="s">
        <v>433</v>
      </c>
      <c r="B147" s="10" t="s">
        <v>434</v>
      </c>
      <c r="C147" s="15">
        <v>491</v>
      </c>
      <c r="D147" s="16">
        <f t="shared" si="2"/>
        <v>594.11</v>
      </c>
    </row>
    <row r="148" spans="1:4" x14ac:dyDescent="0.25">
      <c r="A148" s="9" t="s">
        <v>435</v>
      </c>
      <c r="B148" s="10" t="s">
        <v>436</v>
      </c>
      <c r="C148" s="15">
        <v>460</v>
      </c>
      <c r="D148" s="16">
        <f t="shared" si="2"/>
        <v>556.6</v>
      </c>
    </row>
    <row r="149" spans="1:4" x14ac:dyDescent="0.25">
      <c r="A149" s="9" t="s">
        <v>437</v>
      </c>
      <c r="B149" s="10" t="s">
        <v>438</v>
      </c>
      <c r="C149" s="15">
        <v>346</v>
      </c>
      <c r="D149" s="16">
        <f t="shared" si="2"/>
        <v>418.65999999999997</v>
      </c>
    </row>
    <row r="150" spans="1:4" x14ac:dyDescent="0.25">
      <c r="A150" s="9" t="s">
        <v>439</v>
      </c>
      <c r="B150" s="10" t="s">
        <v>440</v>
      </c>
      <c r="C150" s="15">
        <v>596</v>
      </c>
      <c r="D150" s="16">
        <f t="shared" si="2"/>
        <v>721.16</v>
      </c>
    </row>
    <row r="151" spans="1:4" x14ac:dyDescent="0.25">
      <c r="A151" s="9" t="s">
        <v>441</v>
      </c>
      <c r="B151" s="10" t="s">
        <v>442</v>
      </c>
      <c r="C151" s="15">
        <v>872</v>
      </c>
      <c r="D151" s="16">
        <f t="shared" si="2"/>
        <v>1055.1199999999999</v>
      </c>
    </row>
    <row r="152" spans="1:4" x14ac:dyDescent="0.25">
      <c r="A152" s="9" t="s">
        <v>443</v>
      </c>
      <c r="B152" s="10" t="s">
        <v>444</v>
      </c>
      <c r="C152" s="15">
        <v>1156</v>
      </c>
      <c r="D152" s="16">
        <f t="shared" si="2"/>
        <v>1398.76</v>
      </c>
    </row>
    <row r="153" spans="1:4" x14ac:dyDescent="0.25">
      <c r="A153" s="9" t="s">
        <v>445</v>
      </c>
      <c r="B153" s="10" t="s">
        <v>446</v>
      </c>
      <c r="C153" s="15">
        <v>7746</v>
      </c>
      <c r="D153" s="16">
        <f t="shared" si="2"/>
        <v>9372.66</v>
      </c>
    </row>
    <row r="154" spans="1:4" x14ac:dyDescent="0.25">
      <c r="A154" s="9" t="s">
        <v>447</v>
      </c>
      <c r="B154" s="10" t="s">
        <v>448</v>
      </c>
      <c r="C154" s="15">
        <v>12428</v>
      </c>
      <c r="D154" s="16">
        <f t="shared" si="2"/>
        <v>15037.88</v>
      </c>
    </row>
    <row r="155" spans="1:4" x14ac:dyDescent="0.25">
      <c r="A155" s="9" t="s">
        <v>449</v>
      </c>
      <c r="B155" s="10" t="s">
        <v>450</v>
      </c>
      <c r="C155" s="15">
        <v>8231</v>
      </c>
      <c r="D155" s="16">
        <f t="shared" si="2"/>
        <v>9959.51</v>
      </c>
    </row>
    <row r="156" spans="1:4" x14ac:dyDescent="0.25">
      <c r="A156" s="9" t="s">
        <v>451</v>
      </c>
      <c r="B156" s="10" t="s">
        <v>452</v>
      </c>
      <c r="C156" s="15">
        <v>704</v>
      </c>
      <c r="D156" s="16">
        <f t="shared" si="2"/>
        <v>851.83999999999992</v>
      </c>
    </row>
    <row r="157" spans="1:4" x14ac:dyDescent="0.25">
      <c r="A157" s="9" t="s">
        <v>453</v>
      </c>
      <c r="B157" s="10" t="s">
        <v>454</v>
      </c>
      <c r="C157" s="15">
        <v>596</v>
      </c>
      <c r="D157" s="16">
        <f t="shared" si="2"/>
        <v>721.16</v>
      </c>
    </row>
    <row r="158" spans="1:4" x14ac:dyDescent="0.25">
      <c r="A158" s="9" t="s">
        <v>455</v>
      </c>
      <c r="B158" s="10" t="s">
        <v>456</v>
      </c>
      <c r="C158" s="15">
        <v>146</v>
      </c>
      <c r="D158" s="16">
        <f t="shared" si="2"/>
        <v>176.66</v>
      </c>
    </row>
    <row r="159" spans="1:4" x14ac:dyDescent="0.25">
      <c r="A159" s="9" t="s">
        <v>457</v>
      </c>
      <c r="B159" s="10" t="s">
        <v>458</v>
      </c>
      <c r="C159" s="15">
        <v>115</v>
      </c>
      <c r="D159" s="16">
        <f t="shared" si="2"/>
        <v>139.15</v>
      </c>
    </row>
    <row r="160" spans="1:4" x14ac:dyDescent="0.25">
      <c r="A160" s="9" t="s">
        <v>459</v>
      </c>
      <c r="B160" s="10" t="s">
        <v>576</v>
      </c>
      <c r="C160" s="15">
        <v>704</v>
      </c>
      <c r="D160" s="16">
        <f t="shared" si="2"/>
        <v>851.83999999999992</v>
      </c>
    </row>
    <row r="161" spans="1:4" x14ac:dyDescent="0.25">
      <c r="A161" s="9" t="s">
        <v>460</v>
      </c>
      <c r="B161" s="10" t="s">
        <v>461</v>
      </c>
      <c r="C161" s="15">
        <v>1640</v>
      </c>
      <c r="D161" s="16">
        <f t="shared" si="2"/>
        <v>1984.3999999999999</v>
      </c>
    </row>
    <row r="162" spans="1:4" x14ac:dyDescent="0.25">
      <c r="A162" s="9" t="s">
        <v>462</v>
      </c>
      <c r="B162" s="10" t="s">
        <v>463</v>
      </c>
      <c r="C162" s="15">
        <v>2435</v>
      </c>
      <c r="D162" s="16">
        <f t="shared" si="2"/>
        <v>2946.35</v>
      </c>
    </row>
    <row r="163" spans="1:4" x14ac:dyDescent="0.25">
      <c r="A163" s="9" t="s">
        <v>464</v>
      </c>
      <c r="B163" s="10" t="s">
        <v>465</v>
      </c>
      <c r="C163" s="15">
        <v>150</v>
      </c>
      <c r="D163" s="16">
        <f t="shared" si="2"/>
        <v>181.5</v>
      </c>
    </row>
    <row r="164" spans="1:4" x14ac:dyDescent="0.25">
      <c r="A164" s="9" t="s">
        <v>466</v>
      </c>
      <c r="B164" s="10" t="s">
        <v>467</v>
      </c>
      <c r="C164" s="15">
        <v>106</v>
      </c>
      <c r="D164" s="16">
        <f t="shared" si="2"/>
        <v>128.26</v>
      </c>
    </row>
    <row r="165" spans="1:4" x14ac:dyDescent="0.25">
      <c r="A165" s="9" t="s">
        <v>468</v>
      </c>
      <c r="B165" s="10" t="s">
        <v>469</v>
      </c>
      <c r="C165" s="15">
        <v>150</v>
      </c>
      <c r="D165" s="16">
        <f t="shared" si="2"/>
        <v>181.5</v>
      </c>
    </row>
    <row r="166" spans="1:4" x14ac:dyDescent="0.25">
      <c r="A166" s="9" t="s">
        <v>470</v>
      </c>
      <c r="B166" s="10" t="s">
        <v>471</v>
      </c>
      <c r="C166" s="15">
        <v>119</v>
      </c>
      <c r="D166" s="16">
        <f t="shared" si="2"/>
        <v>143.99</v>
      </c>
    </row>
    <row r="167" spans="1:4" x14ac:dyDescent="0.25">
      <c r="A167" s="9" t="s">
        <v>472</v>
      </c>
      <c r="B167" s="10" t="s">
        <v>473</v>
      </c>
      <c r="C167" s="15">
        <v>194</v>
      </c>
      <c r="D167" s="16">
        <f t="shared" si="2"/>
        <v>234.73999999999998</v>
      </c>
    </row>
    <row r="168" spans="1:4" x14ac:dyDescent="0.25">
      <c r="A168" s="9" t="s">
        <v>474</v>
      </c>
      <c r="B168" s="10" t="s">
        <v>475</v>
      </c>
      <c r="C168" s="15">
        <v>2580</v>
      </c>
      <c r="D168" s="16">
        <f t="shared" si="2"/>
        <v>3121.7999999999997</v>
      </c>
    </row>
    <row r="169" spans="1:4" x14ac:dyDescent="0.25">
      <c r="A169" s="9" t="s">
        <v>476</v>
      </c>
      <c r="B169" s="10" t="s">
        <v>477</v>
      </c>
      <c r="C169" s="15">
        <v>5051</v>
      </c>
      <c r="D169" s="16">
        <f t="shared" si="2"/>
        <v>6111.71</v>
      </c>
    </row>
    <row r="170" spans="1:4" x14ac:dyDescent="0.25">
      <c r="A170" s="9" t="s">
        <v>478</v>
      </c>
      <c r="B170" s="10" t="s">
        <v>479</v>
      </c>
      <c r="C170" s="15">
        <v>4697</v>
      </c>
      <c r="D170" s="16">
        <f t="shared" si="2"/>
        <v>5683.37</v>
      </c>
    </row>
    <row r="171" spans="1:4" x14ac:dyDescent="0.25">
      <c r="A171" s="9" t="s">
        <v>480</v>
      </c>
      <c r="B171" s="10" t="s">
        <v>481</v>
      </c>
      <c r="C171" s="15">
        <v>2566</v>
      </c>
      <c r="D171" s="16">
        <f t="shared" si="2"/>
        <v>3104.86</v>
      </c>
    </row>
    <row r="172" spans="1:4" x14ac:dyDescent="0.25">
      <c r="A172" s="9" t="s">
        <v>482</v>
      </c>
      <c r="B172" s="10" t="s">
        <v>483</v>
      </c>
      <c r="C172" s="15">
        <v>788</v>
      </c>
      <c r="D172" s="16">
        <f t="shared" si="2"/>
        <v>953.48</v>
      </c>
    </row>
    <row r="173" spans="1:4" x14ac:dyDescent="0.25">
      <c r="A173" s="9" t="s">
        <v>484</v>
      </c>
      <c r="B173" s="10" t="s">
        <v>485</v>
      </c>
      <c r="C173" s="15">
        <v>788</v>
      </c>
      <c r="D173" s="16">
        <f t="shared" si="2"/>
        <v>953.48</v>
      </c>
    </row>
    <row r="174" spans="1:4" x14ac:dyDescent="0.25">
      <c r="A174" s="9" t="s">
        <v>486</v>
      </c>
      <c r="B174" s="10" t="s">
        <v>487</v>
      </c>
      <c r="C174" s="15">
        <v>788</v>
      </c>
      <c r="D174" s="16">
        <f t="shared" si="2"/>
        <v>953.48</v>
      </c>
    </row>
    <row r="175" spans="1:4" x14ac:dyDescent="0.25">
      <c r="A175" s="9" t="s">
        <v>488</v>
      </c>
      <c r="B175" s="10" t="s">
        <v>489</v>
      </c>
      <c r="C175" s="15">
        <v>665</v>
      </c>
      <c r="D175" s="16">
        <f t="shared" si="2"/>
        <v>804.65</v>
      </c>
    </row>
    <row r="176" spans="1:4" x14ac:dyDescent="0.25">
      <c r="A176" s="9" t="s">
        <v>490</v>
      </c>
      <c r="B176" s="10" t="s">
        <v>491</v>
      </c>
      <c r="C176" s="15">
        <v>456</v>
      </c>
      <c r="D176" s="16">
        <f t="shared" si="2"/>
        <v>551.76</v>
      </c>
    </row>
    <row r="177" spans="1:4" x14ac:dyDescent="0.25">
      <c r="A177" s="9" t="s">
        <v>492</v>
      </c>
      <c r="B177" s="10" t="s">
        <v>493</v>
      </c>
      <c r="C177" s="15">
        <v>472</v>
      </c>
      <c r="D177" s="16">
        <f t="shared" si="2"/>
        <v>571.12</v>
      </c>
    </row>
    <row r="178" spans="1:4" x14ac:dyDescent="0.25">
      <c r="A178" s="9" t="s">
        <v>494</v>
      </c>
      <c r="B178" s="10" t="s">
        <v>495</v>
      </c>
      <c r="C178" s="15">
        <v>472</v>
      </c>
      <c r="D178" s="16">
        <f t="shared" si="2"/>
        <v>571.12</v>
      </c>
    </row>
    <row r="179" spans="1:4" x14ac:dyDescent="0.25">
      <c r="A179" s="9" t="s">
        <v>496</v>
      </c>
      <c r="B179" s="10" t="s">
        <v>497</v>
      </c>
      <c r="C179" s="15">
        <v>472</v>
      </c>
      <c r="D179" s="16">
        <f t="shared" si="2"/>
        <v>571.12</v>
      </c>
    </row>
    <row r="180" spans="1:4" x14ac:dyDescent="0.25">
      <c r="A180" s="9" t="s">
        <v>498</v>
      </c>
      <c r="B180" s="10" t="s">
        <v>499</v>
      </c>
      <c r="C180" s="15">
        <v>472</v>
      </c>
      <c r="D180" s="16">
        <f t="shared" si="2"/>
        <v>571.12</v>
      </c>
    </row>
    <row r="181" spans="1:4" x14ac:dyDescent="0.25">
      <c r="A181" s="9" t="s">
        <v>500</v>
      </c>
      <c r="B181" s="10" t="s">
        <v>501</v>
      </c>
      <c r="C181" s="15">
        <v>472</v>
      </c>
      <c r="D181" s="16">
        <f t="shared" si="2"/>
        <v>571.12</v>
      </c>
    </row>
    <row r="182" spans="1:4" x14ac:dyDescent="0.25">
      <c r="A182" s="9" t="s">
        <v>502</v>
      </c>
      <c r="B182" s="10" t="s">
        <v>503</v>
      </c>
      <c r="C182" s="15">
        <v>6365</v>
      </c>
      <c r="D182" s="16">
        <f t="shared" si="2"/>
        <v>7701.65</v>
      </c>
    </row>
    <row r="183" spans="1:4" x14ac:dyDescent="0.25">
      <c r="A183" s="9" t="s">
        <v>504</v>
      </c>
      <c r="B183" s="10" t="s">
        <v>505</v>
      </c>
      <c r="C183" s="15">
        <v>6365</v>
      </c>
      <c r="D183" s="16">
        <f t="shared" si="2"/>
        <v>7701.65</v>
      </c>
    </row>
    <row r="184" spans="1:4" x14ac:dyDescent="0.25">
      <c r="A184" s="9" t="s">
        <v>506</v>
      </c>
      <c r="B184" s="10" t="s">
        <v>507</v>
      </c>
      <c r="C184" s="15">
        <v>4579</v>
      </c>
      <c r="D184" s="16">
        <f t="shared" si="2"/>
        <v>5540.59</v>
      </c>
    </row>
    <row r="185" spans="1:4" x14ac:dyDescent="0.25">
      <c r="A185" s="9" t="s">
        <v>508</v>
      </c>
      <c r="B185" s="10" t="s">
        <v>509</v>
      </c>
      <c r="C185" s="15">
        <v>8515</v>
      </c>
      <c r="D185" s="16">
        <f t="shared" si="2"/>
        <v>10303.15</v>
      </c>
    </row>
    <row r="186" spans="1:4" x14ac:dyDescent="0.25">
      <c r="A186" s="9" t="s">
        <v>510</v>
      </c>
      <c r="B186" s="10" t="s">
        <v>511</v>
      </c>
      <c r="C186" s="15">
        <v>766</v>
      </c>
      <c r="D186" s="16">
        <f t="shared" si="2"/>
        <v>926.86</v>
      </c>
    </row>
    <row r="187" spans="1:4" x14ac:dyDescent="0.25">
      <c r="A187" s="9" t="s">
        <v>512</v>
      </c>
      <c r="B187" s="10" t="s">
        <v>513</v>
      </c>
      <c r="C187" s="15">
        <v>766</v>
      </c>
      <c r="D187" s="16">
        <f t="shared" si="2"/>
        <v>926.86</v>
      </c>
    </row>
    <row r="188" spans="1:4" x14ac:dyDescent="0.25">
      <c r="A188" s="9" t="s">
        <v>514</v>
      </c>
      <c r="B188" s="10" t="s">
        <v>515</v>
      </c>
      <c r="C188" s="15">
        <v>766</v>
      </c>
      <c r="D188" s="16">
        <f t="shared" si="2"/>
        <v>926.86</v>
      </c>
    </row>
    <row r="189" spans="1:4" x14ac:dyDescent="0.25">
      <c r="A189" s="9" t="s">
        <v>516</v>
      </c>
      <c r="B189" s="10" t="s">
        <v>517</v>
      </c>
      <c r="C189" s="15">
        <v>766</v>
      </c>
      <c r="D189" s="16">
        <f t="shared" si="2"/>
        <v>926.86</v>
      </c>
    </row>
    <row r="190" spans="1:4" x14ac:dyDescent="0.25">
      <c r="A190" s="9" t="s">
        <v>518</v>
      </c>
      <c r="B190" s="10" t="s">
        <v>519</v>
      </c>
      <c r="C190" s="15">
        <v>766</v>
      </c>
      <c r="D190" s="16">
        <f t="shared" si="2"/>
        <v>926.86</v>
      </c>
    </row>
    <row r="191" spans="1:4" x14ac:dyDescent="0.25">
      <c r="A191" s="9" t="s">
        <v>577</v>
      </c>
      <c r="B191" s="10" t="s">
        <v>578</v>
      </c>
      <c r="C191" s="15">
        <v>29</v>
      </c>
      <c r="D191" s="16">
        <f t="shared" si="2"/>
        <v>35.089999999999996</v>
      </c>
    </row>
    <row r="192" spans="1:4" x14ac:dyDescent="0.25">
      <c r="A192" s="9" t="s">
        <v>579</v>
      </c>
      <c r="B192" s="10" t="s">
        <v>580</v>
      </c>
      <c r="C192" s="15">
        <v>31</v>
      </c>
      <c r="D192" s="16">
        <f t="shared" si="2"/>
        <v>37.51</v>
      </c>
    </row>
    <row r="193" spans="1:4" x14ac:dyDescent="0.25">
      <c r="A193" s="9" t="s">
        <v>581</v>
      </c>
      <c r="B193" s="10" t="s">
        <v>582</v>
      </c>
      <c r="C193" s="15">
        <v>29</v>
      </c>
      <c r="D193" s="16">
        <f t="shared" si="2"/>
        <v>35.089999999999996</v>
      </c>
    </row>
    <row r="194" spans="1:4" x14ac:dyDescent="0.25">
      <c r="A194" s="9" t="s">
        <v>583</v>
      </c>
      <c r="B194" s="10" t="s">
        <v>584</v>
      </c>
      <c r="C194" s="15">
        <v>38</v>
      </c>
      <c r="D194" s="16">
        <f t="shared" si="2"/>
        <v>45.98</v>
      </c>
    </row>
    <row r="195" spans="1:4" x14ac:dyDescent="0.25">
      <c r="A195" s="9" t="s">
        <v>585</v>
      </c>
      <c r="B195" s="10" t="s">
        <v>586</v>
      </c>
      <c r="C195" s="15">
        <v>40</v>
      </c>
      <c r="D195" s="16">
        <f t="shared" si="2"/>
        <v>48.4</v>
      </c>
    </row>
    <row r="196" spans="1:4" x14ac:dyDescent="0.25">
      <c r="A196" s="9" t="s">
        <v>587</v>
      </c>
      <c r="B196" s="10" t="s">
        <v>588</v>
      </c>
      <c r="C196" s="15">
        <v>24</v>
      </c>
      <c r="D196" s="16">
        <f t="shared" si="2"/>
        <v>29.04</v>
      </c>
    </row>
    <row r="197" spans="1:4" x14ac:dyDescent="0.25">
      <c r="A197" s="9" t="s">
        <v>520</v>
      </c>
      <c r="B197" s="10" t="s">
        <v>521</v>
      </c>
      <c r="C197" s="15">
        <v>2107</v>
      </c>
      <c r="D197" s="16">
        <f t="shared" si="2"/>
        <v>2549.4699999999998</v>
      </c>
    </row>
    <row r="198" spans="1:4" x14ac:dyDescent="0.25">
      <c r="A198" s="9">
        <v>4739151</v>
      </c>
      <c r="B198" s="10" t="s">
        <v>522</v>
      </c>
      <c r="C198" s="15">
        <v>412</v>
      </c>
      <c r="D198" s="16">
        <f t="shared" si="2"/>
        <v>498.52</v>
      </c>
    </row>
    <row r="199" spans="1:4" x14ac:dyDescent="0.25">
      <c r="A199" s="9" t="s">
        <v>523</v>
      </c>
      <c r="B199" s="10" t="s">
        <v>524</v>
      </c>
      <c r="C199" s="15">
        <v>270</v>
      </c>
      <c r="D199" s="16">
        <f t="shared" si="2"/>
        <v>326.7</v>
      </c>
    </row>
    <row r="200" spans="1:4" x14ac:dyDescent="0.25">
      <c r="A200" s="9" t="s">
        <v>525</v>
      </c>
      <c r="B200" s="10" t="s">
        <v>526</v>
      </c>
      <c r="C200" s="15">
        <v>270</v>
      </c>
      <c r="D200" s="16">
        <f t="shared" si="2"/>
        <v>326.7</v>
      </c>
    </row>
    <row r="201" spans="1:4" x14ac:dyDescent="0.25">
      <c r="A201" s="9" t="s">
        <v>527</v>
      </c>
      <c r="B201" s="10" t="s">
        <v>528</v>
      </c>
      <c r="C201" s="15">
        <v>270</v>
      </c>
      <c r="D201" s="16">
        <f t="shared" ref="D201:D264" si="3">C201*1.21</f>
        <v>326.7</v>
      </c>
    </row>
    <row r="202" spans="1:4" x14ac:dyDescent="0.25">
      <c r="A202" s="9" t="s">
        <v>529</v>
      </c>
      <c r="B202" s="10" t="s">
        <v>530</v>
      </c>
      <c r="C202" s="15">
        <v>270</v>
      </c>
      <c r="D202" s="16">
        <f t="shared" si="3"/>
        <v>326.7</v>
      </c>
    </row>
    <row r="203" spans="1:4" x14ac:dyDescent="0.25">
      <c r="A203" s="9" t="s">
        <v>531</v>
      </c>
      <c r="B203" s="10" t="s">
        <v>532</v>
      </c>
      <c r="C203" s="15">
        <v>450</v>
      </c>
      <c r="D203" s="16">
        <f t="shared" si="3"/>
        <v>544.5</v>
      </c>
    </row>
    <row r="204" spans="1:4" x14ac:dyDescent="0.25">
      <c r="A204" s="9" t="s">
        <v>533</v>
      </c>
      <c r="B204" s="10" t="s">
        <v>534</v>
      </c>
      <c r="C204" s="15">
        <v>450</v>
      </c>
      <c r="D204" s="16">
        <f t="shared" si="3"/>
        <v>544.5</v>
      </c>
    </row>
    <row r="205" spans="1:4" x14ac:dyDescent="0.25">
      <c r="A205" s="9" t="s">
        <v>535</v>
      </c>
      <c r="B205" s="10" t="s">
        <v>536</v>
      </c>
      <c r="C205" s="15">
        <v>450</v>
      </c>
      <c r="D205" s="16">
        <f t="shared" si="3"/>
        <v>544.5</v>
      </c>
    </row>
    <row r="206" spans="1:4" x14ac:dyDescent="0.25">
      <c r="A206" s="9" t="s">
        <v>537</v>
      </c>
      <c r="B206" s="10" t="s">
        <v>538</v>
      </c>
      <c r="C206" s="15">
        <v>450</v>
      </c>
      <c r="D206" s="16">
        <f t="shared" si="3"/>
        <v>544.5</v>
      </c>
    </row>
    <row r="207" spans="1:4" x14ac:dyDescent="0.25">
      <c r="A207" s="9" t="s">
        <v>539</v>
      </c>
      <c r="B207" s="10" t="s">
        <v>540</v>
      </c>
      <c r="C207" s="15">
        <v>756</v>
      </c>
      <c r="D207" s="16">
        <f t="shared" si="3"/>
        <v>914.76</v>
      </c>
    </row>
    <row r="208" spans="1:4" x14ac:dyDescent="0.25">
      <c r="A208" s="9" t="s">
        <v>541</v>
      </c>
      <c r="B208" s="10" t="s">
        <v>542</v>
      </c>
      <c r="C208" s="15">
        <v>756</v>
      </c>
      <c r="D208" s="16">
        <f t="shared" si="3"/>
        <v>914.76</v>
      </c>
    </row>
    <row r="209" spans="1:4" x14ac:dyDescent="0.25">
      <c r="A209" s="9" t="s">
        <v>543</v>
      </c>
      <c r="B209" s="10" t="s">
        <v>544</v>
      </c>
      <c r="C209" s="15">
        <v>756</v>
      </c>
      <c r="D209" s="16">
        <f t="shared" si="3"/>
        <v>914.76</v>
      </c>
    </row>
    <row r="210" spans="1:4" x14ac:dyDescent="0.25">
      <c r="A210" s="9" t="s">
        <v>545</v>
      </c>
      <c r="B210" s="10" t="s">
        <v>546</v>
      </c>
      <c r="C210" s="15">
        <v>756</v>
      </c>
      <c r="D210" s="16">
        <f t="shared" si="3"/>
        <v>914.76</v>
      </c>
    </row>
    <row r="211" spans="1:4" x14ac:dyDescent="0.25">
      <c r="A211" s="9" t="s">
        <v>547</v>
      </c>
      <c r="B211" s="10" t="s">
        <v>548</v>
      </c>
      <c r="C211" s="15">
        <v>1188</v>
      </c>
      <c r="D211" s="16">
        <f t="shared" si="3"/>
        <v>1437.48</v>
      </c>
    </row>
    <row r="212" spans="1:4" x14ac:dyDescent="0.25">
      <c r="A212" s="9" t="s">
        <v>549</v>
      </c>
      <c r="B212" s="10" t="s">
        <v>550</v>
      </c>
      <c r="C212" s="15">
        <v>1188</v>
      </c>
      <c r="D212" s="16">
        <f t="shared" si="3"/>
        <v>1437.48</v>
      </c>
    </row>
    <row r="213" spans="1:4" x14ac:dyDescent="0.25">
      <c r="A213" s="9" t="s">
        <v>551</v>
      </c>
      <c r="B213" s="10" t="s">
        <v>552</v>
      </c>
      <c r="C213" s="15">
        <v>1188</v>
      </c>
      <c r="D213" s="16">
        <f t="shared" si="3"/>
        <v>1437.48</v>
      </c>
    </row>
    <row r="214" spans="1:4" x14ac:dyDescent="0.25">
      <c r="A214" s="9" t="s">
        <v>553</v>
      </c>
      <c r="B214" s="10" t="s">
        <v>554</v>
      </c>
      <c r="C214" s="15">
        <v>1188</v>
      </c>
      <c r="D214" s="16">
        <f t="shared" si="3"/>
        <v>1437.48</v>
      </c>
    </row>
    <row r="215" spans="1:4" x14ac:dyDescent="0.25">
      <c r="A215" s="9" t="s">
        <v>201</v>
      </c>
      <c r="B215" s="10" t="s">
        <v>202</v>
      </c>
      <c r="C215" s="15">
        <v>74.8</v>
      </c>
      <c r="D215" s="16">
        <f t="shared" si="3"/>
        <v>90.507999999999996</v>
      </c>
    </row>
    <row r="216" spans="1:4" x14ac:dyDescent="0.25">
      <c r="A216" s="9" t="s">
        <v>203</v>
      </c>
      <c r="B216" s="10" t="s">
        <v>204</v>
      </c>
      <c r="C216" s="15">
        <v>74.8</v>
      </c>
      <c r="D216" s="16">
        <f t="shared" si="3"/>
        <v>90.507999999999996</v>
      </c>
    </row>
    <row r="217" spans="1:4" x14ac:dyDescent="0.25">
      <c r="A217" s="9" t="s">
        <v>205</v>
      </c>
      <c r="B217" s="10" t="s">
        <v>206</v>
      </c>
      <c r="C217" s="15">
        <v>74.8</v>
      </c>
      <c r="D217" s="16">
        <f t="shared" si="3"/>
        <v>90.507999999999996</v>
      </c>
    </row>
    <row r="218" spans="1:4" x14ac:dyDescent="0.25">
      <c r="A218" s="9" t="s">
        <v>207</v>
      </c>
      <c r="B218" s="10" t="s">
        <v>208</v>
      </c>
      <c r="C218" s="15">
        <v>74.8</v>
      </c>
      <c r="D218" s="16">
        <f t="shared" si="3"/>
        <v>90.507999999999996</v>
      </c>
    </row>
    <row r="219" spans="1:4" x14ac:dyDescent="0.25">
      <c r="A219" s="9" t="s">
        <v>209</v>
      </c>
      <c r="B219" s="10" t="s">
        <v>210</v>
      </c>
      <c r="C219" s="15">
        <v>74.8</v>
      </c>
      <c r="D219" s="16">
        <f t="shared" si="3"/>
        <v>90.507999999999996</v>
      </c>
    </row>
    <row r="220" spans="1:4" x14ac:dyDescent="0.25">
      <c r="A220" s="9" t="s">
        <v>211</v>
      </c>
      <c r="B220" s="10" t="s">
        <v>212</v>
      </c>
      <c r="C220" s="15">
        <v>74.8</v>
      </c>
      <c r="D220" s="16">
        <f t="shared" si="3"/>
        <v>90.507999999999996</v>
      </c>
    </row>
    <row r="221" spans="1:4" x14ac:dyDescent="0.25">
      <c r="A221" s="9" t="s">
        <v>213</v>
      </c>
      <c r="B221" s="10" t="s">
        <v>214</v>
      </c>
      <c r="C221" s="15">
        <v>151.29999999999998</v>
      </c>
      <c r="D221" s="16">
        <f t="shared" si="3"/>
        <v>183.07299999999998</v>
      </c>
    </row>
    <row r="222" spans="1:4" x14ac:dyDescent="0.25">
      <c r="A222" s="9" t="s">
        <v>215</v>
      </c>
      <c r="B222" s="10" t="s">
        <v>216</v>
      </c>
      <c r="C222" s="15">
        <v>151.29999999999998</v>
      </c>
      <c r="D222" s="16">
        <f t="shared" si="3"/>
        <v>183.07299999999998</v>
      </c>
    </row>
    <row r="223" spans="1:4" x14ac:dyDescent="0.25">
      <c r="A223" s="9" t="s">
        <v>217</v>
      </c>
      <c r="B223" s="10" t="s">
        <v>218</v>
      </c>
      <c r="C223" s="15">
        <v>151.29999999999998</v>
      </c>
      <c r="D223" s="16">
        <f t="shared" si="3"/>
        <v>183.07299999999998</v>
      </c>
    </row>
    <row r="224" spans="1:4" x14ac:dyDescent="0.25">
      <c r="A224" s="9" t="s">
        <v>219</v>
      </c>
      <c r="B224" s="10" t="s">
        <v>220</v>
      </c>
      <c r="C224" s="15">
        <v>151.29999999999998</v>
      </c>
      <c r="D224" s="16">
        <f t="shared" si="3"/>
        <v>183.07299999999998</v>
      </c>
    </row>
    <row r="225" spans="1:4" x14ac:dyDescent="0.25">
      <c r="A225" s="9" t="s">
        <v>221</v>
      </c>
      <c r="B225" s="10" t="s">
        <v>222</v>
      </c>
      <c r="C225" s="15">
        <v>151.29999999999998</v>
      </c>
      <c r="D225" s="16">
        <f t="shared" si="3"/>
        <v>183.07299999999998</v>
      </c>
    </row>
    <row r="226" spans="1:4" x14ac:dyDescent="0.25">
      <c r="A226" s="9" t="s">
        <v>223</v>
      </c>
      <c r="B226" s="10" t="s">
        <v>224</v>
      </c>
      <c r="C226" s="15">
        <v>151.29999999999998</v>
      </c>
      <c r="D226" s="16">
        <f t="shared" si="3"/>
        <v>183.07299999999998</v>
      </c>
    </row>
    <row r="227" spans="1:4" x14ac:dyDescent="0.25">
      <c r="A227" s="9" t="s">
        <v>225</v>
      </c>
      <c r="B227" s="10" t="s">
        <v>226</v>
      </c>
      <c r="C227" s="15">
        <v>94</v>
      </c>
      <c r="D227" s="16">
        <f t="shared" si="3"/>
        <v>113.74</v>
      </c>
    </row>
    <row r="228" spans="1:4" x14ac:dyDescent="0.25">
      <c r="A228" s="9" t="s">
        <v>227</v>
      </c>
      <c r="B228" s="10" t="s">
        <v>228</v>
      </c>
      <c r="C228" s="15">
        <v>94</v>
      </c>
      <c r="D228" s="16">
        <f t="shared" si="3"/>
        <v>113.74</v>
      </c>
    </row>
    <row r="229" spans="1:4" x14ac:dyDescent="0.25">
      <c r="A229" s="9" t="s">
        <v>229</v>
      </c>
      <c r="B229" s="10" t="s">
        <v>230</v>
      </c>
      <c r="C229" s="15">
        <v>94</v>
      </c>
      <c r="D229" s="16">
        <f t="shared" si="3"/>
        <v>113.74</v>
      </c>
    </row>
    <row r="230" spans="1:4" x14ac:dyDescent="0.25">
      <c r="A230" s="9" t="s">
        <v>231</v>
      </c>
      <c r="B230" s="10" t="s">
        <v>232</v>
      </c>
      <c r="C230" s="15">
        <v>241.4</v>
      </c>
      <c r="D230" s="16">
        <f t="shared" si="3"/>
        <v>292.09399999999999</v>
      </c>
    </row>
    <row r="231" spans="1:4" x14ac:dyDescent="0.25">
      <c r="A231" s="9" t="s">
        <v>233</v>
      </c>
      <c r="B231" s="10" t="s">
        <v>234</v>
      </c>
      <c r="C231" s="15">
        <v>241.4</v>
      </c>
      <c r="D231" s="16">
        <f t="shared" si="3"/>
        <v>292.09399999999999</v>
      </c>
    </row>
    <row r="232" spans="1:4" x14ac:dyDescent="0.25">
      <c r="A232" s="9" t="s">
        <v>235</v>
      </c>
      <c r="B232" s="10" t="s">
        <v>236</v>
      </c>
      <c r="C232" s="15">
        <v>241.4</v>
      </c>
      <c r="D232" s="16">
        <f t="shared" si="3"/>
        <v>292.09399999999999</v>
      </c>
    </row>
    <row r="233" spans="1:4" x14ac:dyDescent="0.25">
      <c r="A233" s="9" t="s">
        <v>237</v>
      </c>
      <c r="B233" s="10" t="s">
        <v>238</v>
      </c>
      <c r="C233" s="15">
        <v>311.09999999999997</v>
      </c>
      <c r="D233" s="16">
        <f t="shared" si="3"/>
        <v>376.43099999999993</v>
      </c>
    </row>
    <row r="234" spans="1:4" x14ac:dyDescent="0.25">
      <c r="A234" s="9" t="s">
        <v>239</v>
      </c>
      <c r="B234" s="10" t="s">
        <v>240</v>
      </c>
      <c r="C234" s="15">
        <v>311.09999999999997</v>
      </c>
      <c r="D234" s="16">
        <f t="shared" si="3"/>
        <v>376.43099999999993</v>
      </c>
    </row>
    <row r="235" spans="1:4" x14ac:dyDescent="0.25">
      <c r="A235" s="9" t="s">
        <v>241</v>
      </c>
      <c r="B235" s="10" t="s">
        <v>242</v>
      </c>
      <c r="C235" s="15">
        <v>311.09999999999997</v>
      </c>
      <c r="D235" s="16">
        <f t="shared" si="3"/>
        <v>376.43099999999993</v>
      </c>
    </row>
    <row r="236" spans="1:4" x14ac:dyDescent="0.25">
      <c r="A236" s="9" t="s">
        <v>243</v>
      </c>
      <c r="B236" s="10" t="s">
        <v>244</v>
      </c>
      <c r="C236" s="15">
        <v>311.09999999999997</v>
      </c>
      <c r="D236" s="16">
        <f t="shared" si="3"/>
        <v>376.43099999999993</v>
      </c>
    </row>
    <row r="237" spans="1:4" x14ac:dyDescent="0.25">
      <c r="A237" s="9" t="s">
        <v>221</v>
      </c>
      <c r="B237" s="10" t="s">
        <v>245</v>
      </c>
      <c r="C237" s="15">
        <v>311.09999999999997</v>
      </c>
      <c r="D237" s="16">
        <f t="shared" si="3"/>
        <v>376.43099999999993</v>
      </c>
    </row>
    <row r="238" spans="1:4" x14ac:dyDescent="0.25">
      <c r="A238" s="9" t="s">
        <v>246</v>
      </c>
      <c r="B238" s="10" t="s">
        <v>247</v>
      </c>
      <c r="C238" s="15">
        <v>311.09999999999997</v>
      </c>
      <c r="D238" s="16">
        <f t="shared" si="3"/>
        <v>376.43099999999993</v>
      </c>
    </row>
    <row r="239" spans="1:4" x14ac:dyDescent="0.25">
      <c r="A239" s="9" t="s">
        <v>248</v>
      </c>
      <c r="B239" s="10" t="s">
        <v>249</v>
      </c>
      <c r="C239" s="15">
        <v>362.09999999999997</v>
      </c>
      <c r="D239" s="16">
        <f t="shared" si="3"/>
        <v>438.14099999999996</v>
      </c>
    </row>
    <row r="240" spans="1:4" x14ac:dyDescent="0.25">
      <c r="A240" s="9" t="s">
        <v>250</v>
      </c>
      <c r="B240" s="10" t="s">
        <v>251</v>
      </c>
      <c r="C240" s="15">
        <v>362.09999999999997</v>
      </c>
      <c r="D240" s="16">
        <f t="shared" si="3"/>
        <v>438.14099999999996</v>
      </c>
    </row>
    <row r="241" spans="1:4" x14ac:dyDescent="0.25">
      <c r="A241" s="9" t="s">
        <v>252</v>
      </c>
      <c r="B241" s="10" t="s">
        <v>253</v>
      </c>
      <c r="C241" s="15">
        <v>362.09999999999997</v>
      </c>
      <c r="D241" s="16">
        <f t="shared" si="3"/>
        <v>438.14099999999996</v>
      </c>
    </row>
    <row r="242" spans="1:4" x14ac:dyDescent="0.25">
      <c r="A242" s="9" t="s">
        <v>254</v>
      </c>
      <c r="B242" s="10" t="s">
        <v>255</v>
      </c>
      <c r="C242" s="15">
        <v>411.4</v>
      </c>
      <c r="D242" s="16">
        <f t="shared" si="3"/>
        <v>497.79399999999998</v>
      </c>
    </row>
    <row r="243" spans="1:4" x14ac:dyDescent="0.25">
      <c r="A243" s="9" t="s">
        <v>256</v>
      </c>
      <c r="B243" s="10" t="s">
        <v>257</v>
      </c>
      <c r="C243" s="15">
        <v>411.4</v>
      </c>
      <c r="D243" s="16">
        <f t="shared" si="3"/>
        <v>497.79399999999998</v>
      </c>
    </row>
    <row r="244" spans="1:4" x14ac:dyDescent="0.25">
      <c r="A244" s="9" t="s">
        <v>258</v>
      </c>
      <c r="B244" s="10" t="s">
        <v>259</v>
      </c>
      <c r="C244" s="15">
        <v>411.4</v>
      </c>
      <c r="D244" s="16">
        <f t="shared" si="3"/>
        <v>497.79399999999998</v>
      </c>
    </row>
    <row r="245" spans="1:4" x14ac:dyDescent="0.25">
      <c r="A245" s="9" t="s">
        <v>260</v>
      </c>
      <c r="B245" s="10" t="s">
        <v>261</v>
      </c>
      <c r="C245" s="15">
        <v>164.9</v>
      </c>
      <c r="D245" s="16">
        <f t="shared" si="3"/>
        <v>199.529</v>
      </c>
    </row>
    <row r="246" spans="1:4" x14ac:dyDescent="0.25">
      <c r="A246" s="9" t="s">
        <v>262</v>
      </c>
      <c r="B246" s="10" t="s">
        <v>263</v>
      </c>
      <c r="C246" s="15">
        <v>239.7</v>
      </c>
      <c r="D246" s="16">
        <f t="shared" si="3"/>
        <v>290.03699999999998</v>
      </c>
    </row>
    <row r="247" spans="1:4" x14ac:dyDescent="0.25">
      <c r="A247" s="9" t="s">
        <v>264</v>
      </c>
      <c r="B247" s="10" t="s">
        <v>265</v>
      </c>
      <c r="C247" s="15">
        <v>273.7</v>
      </c>
      <c r="D247" s="16">
        <f t="shared" si="3"/>
        <v>331.17699999999996</v>
      </c>
    </row>
    <row r="248" spans="1:4" x14ac:dyDescent="0.25">
      <c r="A248" s="9" t="s">
        <v>266</v>
      </c>
      <c r="B248" s="10" t="s">
        <v>267</v>
      </c>
      <c r="C248" s="15">
        <v>467.5</v>
      </c>
      <c r="D248" s="16">
        <f t="shared" si="3"/>
        <v>565.67499999999995</v>
      </c>
    </row>
    <row r="249" spans="1:4" x14ac:dyDescent="0.25">
      <c r="A249" s="9" t="s">
        <v>268</v>
      </c>
      <c r="B249" s="10" t="s">
        <v>269</v>
      </c>
      <c r="C249" s="15">
        <v>336.59999999999997</v>
      </c>
      <c r="D249" s="16">
        <f t="shared" si="3"/>
        <v>407.28599999999994</v>
      </c>
    </row>
    <row r="250" spans="1:4" x14ac:dyDescent="0.25">
      <c r="A250" s="9" t="s">
        <v>270</v>
      </c>
      <c r="B250" s="10" t="s">
        <v>271</v>
      </c>
      <c r="C250" s="15">
        <v>193.79999999999998</v>
      </c>
      <c r="D250" s="16">
        <f t="shared" si="3"/>
        <v>234.49799999999996</v>
      </c>
    </row>
    <row r="251" spans="1:4" x14ac:dyDescent="0.25">
      <c r="A251" s="9" t="s">
        <v>272</v>
      </c>
      <c r="B251" s="10" t="s">
        <v>273</v>
      </c>
      <c r="C251" s="15">
        <v>193.79999999999998</v>
      </c>
      <c r="D251" s="16">
        <f t="shared" si="3"/>
        <v>234.49799999999996</v>
      </c>
    </row>
    <row r="252" spans="1:4" x14ac:dyDescent="0.25">
      <c r="A252" s="9" t="s">
        <v>274</v>
      </c>
      <c r="B252" s="10" t="s">
        <v>275</v>
      </c>
      <c r="C252" s="15">
        <v>307.7</v>
      </c>
      <c r="D252" s="16">
        <f t="shared" si="3"/>
        <v>372.31699999999995</v>
      </c>
    </row>
    <row r="253" spans="1:4" x14ac:dyDescent="0.25">
      <c r="A253" s="9" t="s">
        <v>276</v>
      </c>
      <c r="B253" s="10" t="s">
        <v>277</v>
      </c>
      <c r="C253" s="15">
        <v>333.2</v>
      </c>
      <c r="D253" s="16">
        <f t="shared" si="3"/>
        <v>403.17199999999997</v>
      </c>
    </row>
    <row r="254" spans="1:4" x14ac:dyDescent="0.25">
      <c r="A254" s="9" t="s">
        <v>278</v>
      </c>
      <c r="B254" s="10" t="s">
        <v>279</v>
      </c>
      <c r="C254" s="15">
        <v>333.2</v>
      </c>
      <c r="D254" s="16">
        <f t="shared" si="3"/>
        <v>403.17199999999997</v>
      </c>
    </row>
    <row r="255" spans="1:4" x14ac:dyDescent="0.25">
      <c r="A255" s="9" t="s">
        <v>280</v>
      </c>
      <c r="B255" s="10" t="s">
        <v>281</v>
      </c>
      <c r="C255" s="15">
        <v>333.2</v>
      </c>
      <c r="D255" s="16">
        <f t="shared" si="3"/>
        <v>403.17199999999997</v>
      </c>
    </row>
    <row r="256" spans="1:4" x14ac:dyDescent="0.25">
      <c r="A256" s="9" t="s">
        <v>282</v>
      </c>
      <c r="B256" s="10" t="s">
        <v>283</v>
      </c>
      <c r="C256" s="15">
        <v>333.2</v>
      </c>
      <c r="D256" s="16">
        <f t="shared" si="3"/>
        <v>403.17199999999997</v>
      </c>
    </row>
    <row r="257" spans="1:4" x14ac:dyDescent="0.25">
      <c r="A257" s="9" t="s">
        <v>284</v>
      </c>
      <c r="B257" s="10" t="s">
        <v>285</v>
      </c>
      <c r="C257" s="15">
        <v>333.2</v>
      </c>
      <c r="D257" s="16">
        <f t="shared" si="3"/>
        <v>403.17199999999997</v>
      </c>
    </row>
    <row r="258" spans="1:4" x14ac:dyDescent="0.25">
      <c r="A258" s="9" t="s">
        <v>286</v>
      </c>
      <c r="B258" s="10" t="s">
        <v>287</v>
      </c>
      <c r="C258" s="15">
        <v>333.2</v>
      </c>
      <c r="D258" s="16">
        <f t="shared" si="3"/>
        <v>403.17199999999997</v>
      </c>
    </row>
    <row r="259" spans="1:4" x14ac:dyDescent="0.25">
      <c r="A259" s="9" t="s">
        <v>288</v>
      </c>
      <c r="B259" s="10" t="s">
        <v>289</v>
      </c>
      <c r="C259" s="15">
        <v>385.9</v>
      </c>
      <c r="D259" s="16">
        <f t="shared" si="3"/>
        <v>466.93899999999996</v>
      </c>
    </row>
    <row r="260" spans="1:4" x14ac:dyDescent="0.25">
      <c r="A260" s="9" t="s">
        <v>290</v>
      </c>
      <c r="B260" s="10" t="s">
        <v>291</v>
      </c>
      <c r="C260" s="15">
        <v>385.9</v>
      </c>
      <c r="D260" s="16">
        <f t="shared" si="3"/>
        <v>466.93899999999996</v>
      </c>
    </row>
    <row r="261" spans="1:4" x14ac:dyDescent="0.25">
      <c r="A261" s="9" t="s">
        <v>292</v>
      </c>
      <c r="B261" s="10" t="s">
        <v>293</v>
      </c>
      <c r="C261" s="15">
        <v>448.8</v>
      </c>
      <c r="D261" s="16">
        <f t="shared" si="3"/>
        <v>543.048</v>
      </c>
    </row>
    <row r="262" spans="1:4" x14ac:dyDescent="0.25">
      <c r="A262" s="9" t="s">
        <v>294</v>
      </c>
      <c r="B262" s="10" t="s">
        <v>295</v>
      </c>
      <c r="C262" s="15">
        <v>588.19999999999993</v>
      </c>
      <c r="D262" s="16">
        <f t="shared" si="3"/>
        <v>711.72199999999987</v>
      </c>
    </row>
    <row r="263" spans="1:4" x14ac:dyDescent="0.25">
      <c r="A263" s="9" t="s">
        <v>555</v>
      </c>
      <c r="B263" s="10" t="s">
        <v>556</v>
      </c>
      <c r="C263" s="15">
        <v>302.59999999999997</v>
      </c>
      <c r="D263" s="16">
        <f t="shared" si="3"/>
        <v>366.14599999999996</v>
      </c>
    </row>
    <row r="264" spans="1:4" x14ac:dyDescent="0.25">
      <c r="A264" s="9" t="s">
        <v>557</v>
      </c>
      <c r="B264" s="10" t="s">
        <v>558</v>
      </c>
      <c r="C264" s="15">
        <v>302.59999999999997</v>
      </c>
      <c r="D264" s="16">
        <f t="shared" si="3"/>
        <v>366.14599999999996</v>
      </c>
    </row>
    <row r="265" spans="1:4" x14ac:dyDescent="0.25">
      <c r="A265" s="9" t="s">
        <v>559</v>
      </c>
      <c r="B265" s="10" t="s">
        <v>560</v>
      </c>
      <c r="C265" s="15">
        <v>302.59999999999997</v>
      </c>
      <c r="D265" s="16">
        <f t="shared" ref="D265:D301" si="4">C265*1.21</f>
        <v>366.14599999999996</v>
      </c>
    </row>
    <row r="266" spans="1:4" x14ac:dyDescent="0.25">
      <c r="A266" s="9" t="s">
        <v>561</v>
      </c>
      <c r="B266" s="10" t="s">
        <v>562</v>
      </c>
      <c r="C266" s="15">
        <v>367.2</v>
      </c>
      <c r="D266" s="16">
        <f t="shared" si="4"/>
        <v>444.31199999999995</v>
      </c>
    </row>
    <row r="267" spans="1:4" x14ac:dyDescent="0.25">
      <c r="A267" s="9" t="s">
        <v>563</v>
      </c>
      <c r="B267" s="10" t="s">
        <v>564</v>
      </c>
      <c r="C267" s="15">
        <v>367.2</v>
      </c>
      <c r="D267" s="16">
        <f t="shared" si="4"/>
        <v>444.31199999999995</v>
      </c>
    </row>
    <row r="268" spans="1:4" x14ac:dyDescent="0.25">
      <c r="A268" s="9" t="s">
        <v>565</v>
      </c>
      <c r="B268" s="10" t="s">
        <v>566</v>
      </c>
      <c r="C268" s="15">
        <v>367.2</v>
      </c>
      <c r="D268" s="16">
        <f t="shared" si="4"/>
        <v>444.31199999999995</v>
      </c>
    </row>
    <row r="269" spans="1:4" x14ac:dyDescent="0.25">
      <c r="A269" s="9" t="s">
        <v>567</v>
      </c>
      <c r="B269" s="10" t="s">
        <v>568</v>
      </c>
      <c r="C269" s="15">
        <v>367.2</v>
      </c>
      <c r="D269" s="16">
        <f t="shared" si="4"/>
        <v>444.31199999999995</v>
      </c>
    </row>
    <row r="270" spans="1:4" x14ac:dyDescent="0.25">
      <c r="A270" s="9" t="s">
        <v>569</v>
      </c>
      <c r="B270" s="10" t="s">
        <v>570</v>
      </c>
      <c r="C270" s="15">
        <v>367.2</v>
      </c>
      <c r="D270" s="16">
        <f t="shared" si="4"/>
        <v>444.31199999999995</v>
      </c>
    </row>
    <row r="271" spans="1:4" x14ac:dyDescent="0.25">
      <c r="A271" s="9" t="s">
        <v>571</v>
      </c>
      <c r="B271" s="10" t="s">
        <v>572</v>
      </c>
      <c r="C271" s="15">
        <v>367.2</v>
      </c>
      <c r="D271" s="16">
        <f t="shared" si="4"/>
        <v>444.31199999999995</v>
      </c>
    </row>
    <row r="272" spans="1:4" x14ac:dyDescent="0.25">
      <c r="A272" s="9" t="s">
        <v>573</v>
      </c>
      <c r="B272" s="10" t="s">
        <v>574</v>
      </c>
      <c r="C272" s="15">
        <v>459</v>
      </c>
      <c r="D272" s="16">
        <f t="shared" si="4"/>
        <v>555.39</v>
      </c>
    </row>
    <row r="273" spans="1:4" x14ac:dyDescent="0.25">
      <c r="A273" s="9" t="s">
        <v>296</v>
      </c>
      <c r="B273" s="10" t="s">
        <v>297</v>
      </c>
      <c r="C273" s="15">
        <v>188.8</v>
      </c>
      <c r="D273" s="16">
        <f t="shared" si="4"/>
        <v>228.44800000000001</v>
      </c>
    </row>
    <row r="274" spans="1:4" x14ac:dyDescent="0.25">
      <c r="A274" s="9" t="s">
        <v>298</v>
      </c>
      <c r="B274" s="10" t="s">
        <v>299</v>
      </c>
      <c r="C274" s="15">
        <v>254.4</v>
      </c>
      <c r="D274" s="16">
        <f t="shared" si="4"/>
        <v>307.82400000000001</v>
      </c>
    </row>
    <row r="275" spans="1:4" x14ac:dyDescent="0.25">
      <c r="A275" s="9" t="s">
        <v>300</v>
      </c>
      <c r="B275" s="10" t="s">
        <v>301</v>
      </c>
      <c r="C275" s="15">
        <v>265.60000000000002</v>
      </c>
      <c r="D275" s="16">
        <f t="shared" si="4"/>
        <v>321.37600000000003</v>
      </c>
    </row>
    <row r="276" spans="1:4" x14ac:dyDescent="0.25">
      <c r="A276" s="9" t="s">
        <v>302</v>
      </c>
      <c r="B276" s="10" t="s">
        <v>303</v>
      </c>
      <c r="C276" s="15">
        <v>417.6</v>
      </c>
      <c r="D276" s="16">
        <f t="shared" si="4"/>
        <v>505.29599999999999</v>
      </c>
    </row>
    <row r="277" spans="1:4" x14ac:dyDescent="0.25">
      <c r="A277" s="9" t="s">
        <v>304</v>
      </c>
      <c r="B277" s="10" t="s">
        <v>305</v>
      </c>
      <c r="C277" s="15">
        <v>1550.4</v>
      </c>
      <c r="D277" s="16">
        <f t="shared" si="4"/>
        <v>1875.9840000000002</v>
      </c>
    </row>
    <row r="278" spans="1:4" x14ac:dyDescent="0.25">
      <c r="A278" s="9" t="s">
        <v>306</v>
      </c>
      <c r="B278" s="10" t="s">
        <v>307</v>
      </c>
      <c r="C278" s="15">
        <v>1550.4</v>
      </c>
      <c r="D278" s="16">
        <f t="shared" si="4"/>
        <v>1875.9840000000002</v>
      </c>
    </row>
    <row r="279" spans="1:4" x14ac:dyDescent="0.25">
      <c r="A279" s="9" t="s">
        <v>308</v>
      </c>
      <c r="B279" s="10" t="s">
        <v>309</v>
      </c>
      <c r="C279" s="15">
        <v>2073.6</v>
      </c>
      <c r="D279" s="16">
        <f t="shared" si="4"/>
        <v>2509.056</v>
      </c>
    </row>
    <row r="280" spans="1:4" x14ac:dyDescent="0.25">
      <c r="A280" s="9" t="s">
        <v>310</v>
      </c>
      <c r="B280" s="10" t="s">
        <v>311</v>
      </c>
      <c r="C280" s="15">
        <v>2073.6</v>
      </c>
      <c r="D280" s="16">
        <f t="shared" si="4"/>
        <v>2509.056</v>
      </c>
    </row>
    <row r="281" spans="1:4" x14ac:dyDescent="0.25">
      <c r="A281" s="9" t="s">
        <v>312</v>
      </c>
      <c r="B281" s="10" t="s">
        <v>313</v>
      </c>
      <c r="C281" s="15">
        <v>3174.4</v>
      </c>
      <c r="D281" s="16">
        <f t="shared" si="4"/>
        <v>3841.0239999999999</v>
      </c>
    </row>
    <row r="282" spans="1:4" x14ac:dyDescent="0.25">
      <c r="A282" s="9" t="s">
        <v>314</v>
      </c>
      <c r="B282" s="10" t="s">
        <v>315</v>
      </c>
      <c r="C282" s="15">
        <v>254.4</v>
      </c>
      <c r="D282" s="16">
        <f t="shared" si="4"/>
        <v>307.82400000000001</v>
      </c>
    </row>
    <row r="283" spans="1:4" x14ac:dyDescent="0.25">
      <c r="A283" s="9" t="s">
        <v>298</v>
      </c>
      <c r="B283" s="10" t="s">
        <v>316</v>
      </c>
      <c r="C283" s="15">
        <v>254.4</v>
      </c>
      <c r="D283" s="16">
        <f t="shared" si="4"/>
        <v>307.82400000000001</v>
      </c>
    </row>
    <row r="284" spans="1:4" x14ac:dyDescent="0.25">
      <c r="A284" s="9" t="s">
        <v>317</v>
      </c>
      <c r="B284" s="10" t="s">
        <v>318</v>
      </c>
      <c r="C284" s="15">
        <v>318.40000000000003</v>
      </c>
      <c r="D284" s="16">
        <f t="shared" si="4"/>
        <v>385.26400000000001</v>
      </c>
    </row>
    <row r="285" spans="1:4" x14ac:dyDescent="0.25">
      <c r="A285" s="9" t="s">
        <v>319</v>
      </c>
      <c r="B285" s="10" t="s">
        <v>320</v>
      </c>
      <c r="C285" s="15">
        <v>318.40000000000003</v>
      </c>
      <c r="D285" s="16">
        <f t="shared" si="4"/>
        <v>385.26400000000001</v>
      </c>
    </row>
    <row r="286" spans="1:4" x14ac:dyDescent="0.25">
      <c r="A286" s="9" t="s">
        <v>321</v>
      </c>
      <c r="B286" s="10" t="s">
        <v>322</v>
      </c>
      <c r="C286" s="15">
        <v>352</v>
      </c>
      <c r="D286" s="16">
        <f t="shared" si="4"/>
        <v>425.91999999999996</v>
      </c>
    </row>
    <row r="287" spans="1:4" x14ac:dyDescent="0.25">
      <c r="A287" s="9" t="s">
        <v>323</v>
      </c>
      <c r="B287" s="10" t="s">
        <v>324</v>
      </c>
      <c r="C287" s="15">
        <v>352</v>
      </c>
      <c r="D287" s="16">
        <f t="shared" si="4"/>
        <v>425.91999999999996</v>
      </c>
    </row>
    <row r="288" spans="1:4" x14ac:dyDescent="0.25">
      <c r="A288" s="9" t="s">
        <v>325</v>
      </c>
      <c r="B288" s="10" t="s">
        <v>326</v>
      </c>
      <c r="C288" s="15">
        <v>568</v>
      </c>
      <c r="D288" s="16">
        <f t="shared" si="4"/>
        <v>687.28</v>
      </c>
    </row>
    <row r="289" spans="1:4" x14ac:dyDescent="0.25">
      <c r="A289" s="9" t="s">
        <v>327</v>
      </c>
      <c r="B289" s="10" t="s">
        <v>328</v>
      </c>
      <c r="C289" s="15">
        <v>584</v>
      </c>
      <c r="D289" s="16">
        <f t="shared" si="4"/>
        <v>706.64</v>
      </c>
    </row>
    <row r="290" spans="1:4" x14ac:dyDescent="0.25">
      <c r="A290" s="9" t="s">
        <v>329</v>
      </c>
      <c r="B290" s="10" t="s">
        <v>330</v>
      </c>
      <c r="C290" s="15">
        <v>872</v>
      </c>
      <c r="D290" s="16">
        <f t="shared" si="4"/>
        <v>1055.1199999999999</v>
      </c>
    </row>
    <row r="291" spans="1:4" x14ac:dyDescent="0.25">
      <c r="A291" s="9" t="s">
        <v>331</v>
      </c>
      <c r="B291" s="10" t="s">
        <v>332</v>
      </c>
      <c r="C291" s="15">
        <v>872</v>
      </c>
      <c r="D291" s="16">
        <f t="shared" si="4"/>
        <v>1055.1199999999999</v>
      </c>
    </row>
    <row r="292" spans="1:4" x14ac:dyDescent="0.25">
      <c r="A292" s="9" t="s">
        <v>333</v>
      </c>
      <c r="B292" s="10" t="s">
        <v>575</v>
      </c>
      <c r="C292" s="15">
        <v>323</v>
      </c>
      <c r="D292" s="16">
        <f t="shared" si="4"/>
        <v>390.83</v>
      </c>
    </row>
    <row r="293" spans="1:4" x14ac:dyDescent="0.25">
      <c r="A293" s="9" t="s">
        <v>334</v>
      </c>
      <c r="B293" s="10" t="s">
        <v>335</v>
      </c>
      <c r="C293" s="15">
        <v>254</v>
      </c>
      <c r="D293" s="16">
        <f t="shared" si="4"/>
        <v>307.33999999999997</v>
      </c>
    </row>
    <row r="294" spans="1:4" x14ac:dyDescent="0.25">
      <c r="A294" s="9" t="s">
        <v>336</v>
      </c>
      <c r="B294" s="10" t="s">
        <v>337</v>
      </c>
      <c r="C294" s="15">
        <v>4.8000000000000007</v>
      </c>
      <c r="D294" s="16">
        <f t="shared" si="4"/>
        <v>5.8080000000000007</v>
      </c>
    </row>
    <row r="295" spans="1:4" x14ac:dyDescent="0.25">
      <c r="A295" s="9" t="s">
        <v>338</v>
      </c>
      <c r="B295" s="10" t="s">
        <v>339</v>
      </c>
      <c r="C295" s="15">
        <v>6.4</v>
      </c>
      <c r="D295" s="16">
        <f t="shared" si="4"/>
        <v>7.7439999999999998</v>
      </c>
    </row>
    <row r="296" spans="1:4" x14ac:dyDescent="0.25">
      <c r="A296" s="9" t="s">
        <v>340</v>
      </c>
      <c r="B296" s="10" t="s">
        <v>341</v>
      </c>
      <c r="C296" s="15">
        <v>4.8000000000000007</v>
      </c>
      <c r="D296" s="16">
        <f t="shared" si="4"/>
        <v>5.8080000000000007</v>
      </c>
    </row>
    <row r="297" spans="1:4" x14ac:dyDescent="0.25">
      <c r="A297" s="9" t="s">
        <v>342</v>
      </c>
      <c r="B297" s="10" t="s">
        <v>343</v>
      </c>
      <c r="C297" s="15">
        <v>6.4</v>
      </c>
      <c r="D297" s="16">
        <f t="shared" si="4"/>
        <v>7.7439999999999998</v>
      </c>
    </row>
    <row r="298" spans="1:4" x14ac:dyDescent="0.25">
      <c r="A298" s="9" t="s">
        <v>344</v>
      </c>
      <c r="B298" s="10" t="s">
        <v>345</v>
      </c>
      <c r="C298" s="15">
        <v>35.200000000000003</v>
      </c>
      <c r="D298" s="16">
        <f t="shared" si="4"/>
        <v>42.591999999999999</v>
      </c>
    </row>
    <row r="299" spans="1:4" x14ac:dyDescent="0.25">
      <c r="A299" s="9" t="s">
        <v>346</v>
      </c>
      <c r="B299" s="10" t="s">
        <v>347</v>
      </c>
      <c r="C299" s="15">
        <v>28.8</v>
      </c>
      <c r="D299" s="16">
        <f t="shared" si="4"/>
        <v>34.847999999999999</v>
      </c>
    </row>
    <row r="300" spans="1:4" x14ac:dyDescent="0.25">
      <c r="A300" s="9" t="s">
        <v>348</v>
      </c>
      <c r="B300" s="10" t="s">
        <v>349</v>
      </c>
      <c r="C300" s="15">
        <v>32</v>
      </c>
      <c r="D300" s="16">
        <f t="shared" si="4"/>
        <v>38.72</v>
      </c>
    </row>
    <row r="301" spans="1:4" x14ac:dyDescent="0.25">
      <c r="A301" s="9" t="s">
        <v>350</v>
      </c>
      <c r="B301" s="10" t="s">
        <v>351</v>
      </c>
      <c r="C301" s="15">
        <v>51.2</v>
      </c>
      <c r="D301" s="16">
        <f t="shared" si="4"/>
        <v>61.951999999999998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VeronikaER</dc:creator>
  <cp:lastModifiedBy>VeronikaER</cp:lastModifiedBy>
  <cp:lastPrinted>2020-03-26T09:43:32Z</cp:lastPrinted>
  <dcterms:created xsi:type="dcterms:W3CDTF">2020-03-26T09:29:19Z</dcterms:created>
  <dcterms:modified xsi:type="dcterms:W3CDTF">2022-03-29T09:47:39Z</dcterms:modified>
</cp:coreProperties>
</file>